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_{C98B1E6B-ADF3-4FCB-AD6F-62CCD4084FED}" xr6:coauthVersionLast="47" xr6:coauthVersionMax="47" xr10:uidLastSave="{00000000-0000-0000-0000-000000000000}"/>
  <bookViews>
    <workbookView xWindow="-110" yWindow="-110" windowWidth="19420" windowHeight="10420" xr2:uid="{00000000-000D-0000-FFFF-FFFF00000000}"/>
  </bookViews>
  <sheets>
    <sheet name="Students SpLD checklist" sheetId="6" r:id="rId1"/>
    <sheet name="Staff Decision making" sheetId="7" state="hidden" r:id="rId2"/>
    <sheet name="Definitions" sheetId="8"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 i="6" l="1"/>
  <c r="E98" i="6" l="1"/>
  <c r="E56" i="6" l="1"/>
  <c r="E99" i="6"/>
  <c r="E97" i="6"/>
  <c r="E96" i="6"/>
  <c r="E95" i="6"/>
  <c r="E94" i="6"/>
  <c r="E93" i="6"/>
  <c r="E92" i="6"/>
  <c r="E91" i="6"/>
  <c r="E90" i="6"/>
  <c r="E89" i="6"/>
  <c r="E86" i="6"/>
  <c r="E84" i="6"/>
  <c r="E83" i="6"/>
  <c r="E82" i="6"/>
  <c r="E81" i="6"/>
  <c r="E80" i="6"/>
  <c r="E79" i="6"/>
  <c r="E78" i="6"/>
  <c r="E77" i="6"/>
  <c r="E76" i="6"/>
  <c r="E75" i="6"/>
  <c r="E72" i="6"/>
  <c r="E70" i="6"/>
  <c r="E69" i="6"/>
  <c r="E68" i="6"/>
  <c r="E67" i="6"/>
  <c r="E66" i="6"/>
  <c r="E65" i="6"/>
  <c r="E64" i="6"/>
  <c r="E63" i="6"/>
  <c r="E62" i="6"/>
  <c r="E61" i="6"/>
  <c r="E58" i="6"/>
  <c r="E55" i="6"/>
  <c r="E54" i="6"/>
  <c r="E53" i="6"/>
  <c r="E52" i="6"/>
  <c r="E51" i="6"/>
  <c r="E50" i="6"/>
  <c r="E49" i="6"/>
  <c r="E48" i="6"/>
  <c r="E47" i="6"/>
  <c r="E44" i="6"/>
  <c r="E42" i="6"/>
  <c r="E41" i="6"/>
  <c r="E40" i="6"/>
  <c r="E39" i="6"/>
  <c r="E38" i="6"/>
  <c r="E37" i="6"/>
  <c r="E36" i="6"/>
  <c r="E35" i="6"/>
  <c r="E34" i="6"/>
  <c r="E33" i="6"/>
  <c r="E30" i="6"/>
  <c r="E28" i="6"/>
  <c r="E27" i="6"/>
  <c r="E26" i="6"/>
  <c r="E25" i="6"/>
  <c r="E24" i="6"/>
  <c r="E23" i="6"/>
  <c r="E22" i="6"/>
  <c r="E21" i="6"/>
  <c r="E20" i="6"/>
  <c r="E19" i="6"/>
  <c r="E88" i="6" l="1"/>
  <c r="E100" i="6" l="1"/>
  <c r="E73" i="6"/>
  <c r="E87" i="6"/>
  <c r="E59" i="6"/>
  <c r="E45" i="6"/>
  <c r="E31" i="6"/>
</calcChain>
</file>

<file path=xl/sharedStrings.xml><?xml version="1.0" encoding="utf-8"?>
<sst xmlns="http://schemas.openxmlformats.org/spreadsheetml/2006/main" count="178" uniqueCount="135">
  <si>
    <t xml:space="preserve">Name: </t>
  </si>
  <si>
    <t>Student Number :</t>
  </si>
  <si>
    <t>Campus:</t>
  </si>
  <si>
    <t xml:space="preserve">Other Disabilities : If you have any other disablities and or medical conditions please give information: </t>
  </si>
  <si>
    <t>Some of my other family members have similar difficulties</t>
  </si>
  <si>
    <t>I have difficulty remembering sequences of information (eg: alphabet or times tables)</t>
  </si>
  <si>
    <t xml:space="preserve">I find it difficult to organise my time </t>
  </si>
  <si>
    <t>I have difficulty making notes from lectures</t>
  </si>
  <si>
    <t xml:space="preserve">I have to read text several times to understand it </t>
  </si>
  <si>
    <t>I have a slow speed of reading and writing and find it difficult to be accurate</t>
  </si>
  <si>
    <t>I have difficulties with physical activities</t>
  </si>
  <si>
    <t>Sometimes I confuse left and right</t>
  </si>
  <si>
    <t>I have problems with organising my time</t>
  </si>
  <si>
    <t>I have difficulty using some tools such as scissors, etc.</t>
  </si>
  <si>
    <t>My short term memory is not good</t>
  </si>
  <si>
    <t>Sometimes I find it difficult to make friends &amp; form relationships</t>
  </si>
  <si>
    <t>Sometimes I find it difficult to  follow instructions</t>
  </si>
  <si>
    <t>I feel I have poor posture and don't like team games</t>
  </si>
  <si>
    <t>I take longer to process information</t>
  </si>
  <si>
    <t xml:space="preserve">I have to concentrate hard when listening to others </t>
  </si>
  <si>
    <t xml:space="preserve">I find it difficult to  follow through on instructions </t>
  </si>
  <si>
    <t>I get easily distracted by other things</t>
  </si>
  <si>
    <t>I am forgetful in daily activities</t>
  </si>
  <si>
    <t xml:space="preserve">I often lose things </t>
  </si>
  <si>
    <t>I sometimes have difficulty in engaging in activities quietly</t>
  </si>
  <si>
    <t>I sometimes find my emotions hard to control</t>
  </si>
  <si>
    <t>Sometimes I find it difficult to perceive risk/danger</t>
  </si>
  <si>
    <t>I sometimes don't understand jokes/figures of speech</t>
  </si>
  <si>
    <t>I find social interactions difficult to understand</t>
  </si>
  <si>
    <t>I find it difficult to say the right thing in a conversation</t>
  </si>
  <si>
    <t>I find it difficult to maintain friendships</t>
  </si>
  <si>
    <t>I can be over-sensitive to certain textures or sounds</t>
  </si>
  <si>
    <t>Difficulty in transferring skills from one area to another</t>
  </si>
  <si>
    <t>I can become overly focussed on the detail of tasks</t>
  </si>
  <si>
    <t xml:space="preserve">I like to do the same task repeatedly </t>
  </si>
  <si>
    <t>I confuse number direction, e.g. 92 or 29</t>
  </si>
  <si>
    <t>I have difficulty recognising the correct mathematical strategy</t>
  </si>
  <si>
    <t xml:space="preserve">I have difficulties with the concept of space or direction </t>
  </si>
  <si>
    <t>I have problems with estimating</t>
  </si>
  <si>
    <t>I have a poor understanding of place value and its use in calculations</t>
  </si>
  <si>
    <t>I have poor practical application of maths, e.g. money</t>
  </si>
  <si>
    <t>I have problems with orientation/direction/maps/diagrams</t>
  </si>
  <si>
    <t>I found it difficult to learn  basic maths facts/equations/times tables</t>
  </si>
  <si>
    <t>I have a poor concept of time and find analogue clocks/watches hard to understand</t>
  </si>
  <si>
    <t>My ability to carry out mental maths tasks is poor</t>
  </si>
  <si>
    <t>I am slow to answer when spoken to, or I need to ask for information to be repeated</t>
  </si>
  <si>
    <t>I have difficulties learning and understanding  more complicated vocabulary</t>
  </si>
  <si>
    <t xml:space="preserve">I struggle to understand sarcasm </t>
  </si>
  <si>
    <t>Sometimes my sentences sound muddled or confused</t>
  </si>
  <si>
    <t>My longer pieces of writing are hard to follow</t>
  </si>
  <si>
    <t>I often know a word but can't remember it or I will say a word that's similar</t>
  </si>
  <si>
    <t>I have difficulty keeping up with conversations, including group conversations</t>
  </si>
  <si>
    <t>I have difficulty changing style of speech to suit  different situations and audiences</t>
  </si>
  <si>
    <t>I have difficulty working independently and prioritising</t>
  </si>
  <si>
    <t xml:space="preserve">I much prefer practical tasks </t>
  </si>
  <si>
    <t>I experience anxiety  in new situations</t>
  </si>
  <si>
    <t xml:space="preserve">Totals: </t>
  </si>
  <si>
    <r>
      <t xml:space="preserve">On completion, email to </t>
    </r>
    <r>
      <rPr>
        <b/>
        <sz val="16"/>
        <color theme="3" tint="0.39997558519241921"/>
        <rFont val="Calibri"/>
        <family val="2"/>
        <scheme val="minor"/>
      </rPr>
      <t xml:space="preserve">disabilityservices@cumbria.ac.uk  </t>
    </r>
    <r>
      <rPr>
        <b/>
        <sz val="16"/>
        <rFont val="Calibri"/>
        <family val="2"/>
        <scheme val="minor"/>
      </rPr>
      <t>attaching any evidence such as previous diagnostic reports or medical evidence.</t>
    </r>
  </si>
  <si>
    <t>Totals:</t>
  </si>
  <si>
    <t>Instructions for use:</t>
  </si>
  <si>
    <r>
      <t xml:space="preserve">This checklist is designed to be used as a first step in identifying the needs of students who think they may have a specific learning difficulty such as Dyslexia. It is not a diagnostic tool. To use the checklist, select your "Student Response" from the drop down list, and complete </t>
    </r>
    <r>
      <rPr>
        <b/>
        <sz val="16"/>
        <color theme="1"/>
        <rFont val="Calibri"/>
        <family val="2"/>
        <scheme val="minor"/>
      </rPr>
      <t>all</t>
    </r>
    <r>
      <rPr>
        <sz val="16"/>
        <color theme="1"/>
        <rFont val="Calibri"/>
        <family val="2"/>
        <scheme val="minor"/>
      </rPr>
      <t xml:space="preserve"> the questions.                                                                        </t>
    </r>
  </si>
  <si>
    <t>I often feel restless and lose focus</t>
  </si>
  <si>
    <t>I often take what people say literally</t>
  </si>
  <si>
    <t>I don't like changes in routine or surroundings</t>
  </si>
  <si>
    <t>My  organisation of academic work and activities is poor</t>
  </si>
  <si>
    <r>
      <t xml:space="preserve">I have difficulty </t>
    </r>
    <r>
      <rPr>
        <sz val="12"/>
        <rFont val="Calibri"/>
        <family val="2"/>
        <scheme val="minor"/>
      </rPr>
      <t xml:space="preserve"> remembering</t>
    </r>
    <r>
      <rPr>
        <b/>
        <sz val="12"/>
        <color theme="1"/>
        <rFont val="Calibri"/>
        <family val="2"/>
        <scheme val="minor"/>
      </rPr>
      <t xml:space="preserve"> </t>
    </r>
    <r>
      <rPr>
        <sz val="12"/>
        <color theme="1"/>
        <rFont val="Calibri"/>
        <family val="2"/>
        <scheme val="minor"/>
      </rPr>
      <t>information from books,  articles or lecture notes</t>
    </r>
  </si>
  <si>
    <t>Student Email:</t>
  </si>
  <si>
    <t>Student Phone number:</t>
  </si>
  <si>
    <t>Course:</t>
  </si>
  <si>
    <r>
      <t xml:space="preserve">Assessment location  </t>
    </r>
    <r>
      <rPr>
        <sz val="16"/>
        <color theme="1"/>
        <rFont val="Calibri"/>
        <family val="2"/>
        <scheme val="minor"/>
      </rPr>
      <t>(to be completed by  university)</t>
    </r>
  </si>
  <si>
    <r>
      <t xml:space="preserve">Carlisle/Lancaster/London/other </t>
    </r>
    <r>
      <rPr>
        <sz val="16"/>
        <color theme="1"/>
        <rFont val="Calibri"/>
        <family val="2"/>
        <scheme val="minor"/>
      </rPr>
      <t>(please specify)</t>
    </r>
  </si>
  <si>
    <t>Do you have any previous mental health conditions?</t>
  </si>
  <si>
    <t>To help make your decision consider these points and discuss with the student:</t>
  </si>
  <si>
    <t>The student has concerns and presents to the service</t>
  </si>
  <si>
    <t>Tutors have raised concerns and suggested screening</t>
  </si>
  <si>
    <t>Assignment feedback may indicate SpLD</t>
  </si>
  <si>
    <t xml:space="preserve">Grades on ICON are weak </t>
  </si>
  <si>
    <t>There is evidence of SpLD in the family</t>
  </si>
  <si>
    <t>Discussion reveals difficulties with short term memory</t>
  </si>
  <si>
    <t>Discussion reveals organisational difficulties</t>
  </si>
  <si>
    <t>Discussion indicates that there are orientation and co-ordination issues</t>
  </si>
  <si>
    <t>Discussion indicates that there are environmental preferences (such as for lighting)</t>
  </si>
  <si>
    <t>Discussion indicates that the student has learning preferences (such as a kinaesthetic learning style)</t>
  </si>
  <si>
    <t>yes</t>
  </si>
  <si>
    <t>no</t>
  </si>
  <si>
    <t>select yes/no</t>
  </si>
  <si>
    <t>There is a  history of educational difficulty</t>
  </si>
  <si>
    <t xml:space="preserve">Discussion indicates that black text on white is hard to read or it moves or blurs (may indicate Irlens Syndrome) </t>
  </si>
  <si>
    <t>I continue to find spelling difficult</t>
  </si>
  <si>
    <t>I find structure of my written work difficult</t>
  </si>
  <si>
    <t>I  have low self esteem</t>
  </si>
  <si>
    <t>I feel my short term memory is not good</t>
  </si>
  <si>
    <t xml:space="preserve"> I find revision difficult</t>
  </si>
  <si>
    <t>Other people find my writing difficult to read as they cannot read the letters/words</t>
  </si>
  <si>
    <t>I am not able to follow a series of instructions</t>
  </si>
  <si>
    <t>I have difficulty in  knowing where to start with activities</t>
  </si>
  <si>
    <t>I find completing tasks difficult</t>
  </si>
  <si>
    <t>I find it difficult to sustain attention</t>
  </si>
  <si>
    <t>I dislike social situations</t>
  </si>
  <si>
    <t>I don't like changes in my physical surroundings</t>
  </si>
  <si>
    <t>In Maths I have to check and re-check answers to questions or sums</t>
  </si>
  <si>
    <t>I have difficulty following directions on a map</t>
  </si>
  <si>
    <t>a b c d</t>
  </si>
  <si>
    <t xml:space="preserve">a b </t>
  </si>
  <si>
    <t>a b e</t>
  </si>
  <si>
    <t>a b c e</t>
  </si>
  <si>
    <t xml:space="preserve">a </t>
  </si>
  <si>
    <t>a b</t>
  </si>
  <si>
    <t xml:space="preserve">a b c </t>
  </si>
  <si>
    <t>a b c d e</t>
  </si>
  <si>
    <t xml:space="preserve">a b c d e </t>
  </si>
  <si>
    <t>b</t>
  </si>
  <si>
    <t xml:space="preserve">b d </t>
  </si>
  <si>
    <t>a b c</t>
  </si>
  <si>
    <t>c</t>
  </si>
  <si>
    <t>a d</t>
  </si>
  <si>
    <t>d</t>
  </si>
  <si>
    <t xml:space="preserve">a d </t>
  </si>
  <si>
    <t>c d</t>
  </si>
  <si>
    <t>a b d</t>
  </si>
  <si>
    <t>e</t>
  </si>
  <si>
    <t>a e</t>
  </si>
  <si>
    <t>b e</t>
  </si>
  <si>
    <t xml:space="preserve">Question </t>
  </si>
  <si>
    <t xml:space="preserve">office use only </t>
  </si>
  <si>
    <t xml:space="preserve">Highest score on the checklist is for Dyslexia (Grey) </t>
  </si>
  <si>
    <t>Highest score on the checklist is for Dyspraxia  (Blue)</t>
  </si>
  <si>
    <t xml:space="preserve">Highest score on the checklist is for ADHD (Yellow) </t>
  </si>
  <si>
    <t>Highest score on the checklist is for ASD (Green)</t>
  </si>
  <si>
    <t xml:space="preserve">Highest score on the checklist is for Dyscalculia (Grey) </t>
  </si>
  <si>
    <t xml:space="preserve">Do you give your consent to share this information  with  relevant  professionals?  </t>
  </si>
  <si>
    <t>Office Use Only</t>
  </si>
  <si>
    <r>
      <rPr>
        <b/>
        <sz val="18"/>
        <color theme="1"/>
        <rFont val="Calibri (Body)"/>
      </rPr>
      <t xml:space="preserve">Student Response   </t>
    </r>
    <r>
      <rPr>
        <b/>
        <sz val="14"/>
        <color theme="1"/>
        <rFont val="Calibri"/>
        <family val="2"/>
        <scheme val="minor"/>
      </rPr>
      <t xml:space="preserve">                                      </t>
    </r>
    <r>
      <rPr>
        <b/>
        <i/>
        <sz val="12"/>
        <color theme="1"/>
        <rFont val="Calibri (Body)"/>
      </rPr>
      <t>(Click in the box and select from the drop down list)</t>
    </r>
  </si>
  <si>
    <t>The student has indicated other disabilities to be taken into account</t>
  </si>
  <si>
    <r>
      <t xml:space="preserve">Combined SpLD Checklist </t>
    </r>
    <r>
      <rPr>
        <b/>
        <sz val="16"/>
        <color theme="1"/>
        <rFont val="Calibri"/>
        <family val="2"/>
        <scheme val="minor"/>
      </rPr>
      <t>(2022/2023)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</si>
</sst>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2">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sz val="12"/>
      <name val="Calibri"/>
      <family val="2"/>
      <scheme val="minor"/>
    </font>
    <font>
      <sz val="14"/>
      <color theme="1"/>
      <name val="Calibri"/>
      <family val="2"/>
      <scheme val="minor"/>
    </font>
    <font>
      <sz val="12"/>
      <color theme="1"/>
      <name val="Calibri"/>
      <family val="2"/>
      <scheme val="minor"/>
    </font>
    <font>
      <sz val="18"/>
      <color theme="1"/>
      <name val="Calibri"/>
      <family val="2"/>
      <scheme val="minor"/>
    </font>
    <font>
      <sz val="16"/>
      <color theme="1"/>
      <name val="Calibri"/>
      <family val="2"/>
      <scheme val="minor"/>
    </font>
    <font>
      <b/>
      <sz val="16"/>
      <name val="Calibri"/>
      <family val="2"/>
      <scheme val="minor"/>
    </font>
    <font>
      <b/>
      <sz val="12"/>
      <color theme="1"/>
      <name val="Calibri"/>
      <family val="2"/>
      <scheme val="minor"/>
    </font>
    <font>
      <b/>
      <sz val="16"/>
      <color theme="3" tint="0.39997558519241921"/>
      <name val="Calibri"/>
      <family val="2"/>
      <scheme val="minor"/>
    </font>
    <font>
      <b/>
      <sz val="11"/>
      <color theme="1"/>
      <name val="Calibri"/>
      <family val="2"/>
      <scheme val="minor"/>
    </font>
    <font>
      <b/>
      <sz val="26"/>
      <color theme="1"/>
      <name val="Calibri"/>
      <family val="2"/>
      <scheme val="minor"/>
    </font>
    <font>
      <b/>
      <sz val="36"/>
      <color theme="1"/>
      <name val="Calibri"/>
      <family val="2"/>
      <scheme val="minor"/>
    </font>
    <font>
      <b/>
      <i/>
      <sz val="12"/>
      <color theme="1"/>
      <name val="Calibri (Body)"/>
    </font>
    <font>
      <b/>
      <sz val="18"/>
      <color theme="1"/>
      <name val="Calibri"/>
      <family val="2"/>
      <scheme val="minor"/>
    </font>
    <font>
      <b/>
      <sz val="18"/>
      <color theme="1"/>
      <name val="Calibri (Body)"/>
    </font>
  </fonts>
  <fills count="11">
    <fill>
      <patternFill patternType="none"/>
    </fill>
    <fill>
      <patternFill patternType="gray125"/>
    </fill>
    <fill>
      <patternFill patternType="solid">
        <fgColor theme="0" tint="-0.14999847407452621"/>
        <bgColor indexed="64"/>
      </patternFill>
    </fill>
    <fill>
      <patternFill patternType="solid">
        <fgColor rgb="FFA4F5FE"/>
        <bgColor indexed="64"/>
      </patternFill>
    </fill>
    <fill>
      <patternFill patternType="solid">
        <fgColor theme="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FFFFC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style="thin">
        <color auto="1"/>
      </left>
      <right/>
      <top style="thin">
        <color indexed="64"/>
      </top>
      <bottom style="medium">
        <color indexed="64"/>
      </bottom>
      <diagonal/>
    </border>
    <border>
      <left/>
      <right style="thin">
        <color auto="1"/>
      </right>
      <top style="thin">
        <color indexed="64"/>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right style="medium">
        <color indexed="64"/>
      </right>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right style="thin">
        <color auto="1"/>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14">
    <xf numFmtId="0" fontId="0" fillId="0" borderId="0" xfId="0"/>
    <xf numFmtId="0" fontId="11" fillId="4" borderId="0" xfId="0" applyFont="1" applyFill="1"/>
    <xf numFmtId="0" fontId="0" fillId="4" borderId="0" xfId="0" applyFill="1"/>
    <xf numFmtId="0" fontId="6" fillId="4" borderId="0" xfId="0" applyFont="1" applyFill="1"/>
    <xf numFmtId="0" fontId="6" fillId="4" borderId="0" xfId="0" applyFont="1" applyFill="1" applyBorder="1" applyAlignment="1">
      <alignment horizontal="right" wrapText="1"/>
    </xf>
    <xf numFmtId="0" fontId="6" fillId="4" borderId="0" xfId="0" applyFont="1" applyFill="1" applyBorder="1" applyAlignment="1">
      <alignment horizontal="center"/>
    </xf>
    <xf numFmtId="0" fontId="7" fillId="4" borderId="0" xfId="0" applyFont="1" applyFill="1" applyAlignment="1">
      <alignment horizontal="right" vertical="top"/>
    </xf>
    <xf numFmtId="0" fontId="10" fillId="0" borderId="0" xfId="0" applyFont="1" applyAlignment="1">
      <alignment wrapText="1"/>
    </xf>
    <xf numFmtId="0" fontId="7" fillId="0" borderId="0" xfId="0" applyFont="1" applyFill="1" applyBorder="1" applyAlignment="1">
      <alignment horizontal="center" vertical="center"/>
    </xf>
    <xf numFmtId="0" fontId="0" fillId="0" borderId="0" xfId="0" applyFill="1" applyBorder="1"/>
    <xf numFmtId="0" fontId="7" fillId="0" borderId="0" xfId="0" applyFont="1" applyFill="1" applyBorder="1" applyAlignment="1">
      <alignment horizontal="right" vertical="top"/>
    </xf>
    <xf numFmtId="0" fontId="0" fillId="0" borderId="0" xfId="0" applyFill="1"/>
    <xf numFmtId="0" fontId="16" fillId="0" borderId="0" xfId="0" applyFont="1"/>
    <xf numFmtId="0" fontId="16" fillId="0" borderId="0" xfId="0" applyFont="1" applyAlignment="1">
      <alignment wrapText="1"/>
    </xf>
    <xf numFmtId="0" fontId="0" fillId="0" borderId="0" xfId="0" applyAlignment="1">
      <alignment wrapText="1"/>
    </xf>
    <xf numFmtId="0" fontId="7" fillId="4" borderId="12" xfId="0" applyFont="1" applyFill="1" applyBorder="1" applyAlignment="1">
      <alignment horizontal="center" vertical="center"/>
    </xf>
    <xf numFmtId="0" fontId="7" fillId="0" borderId="12"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16" fillId="9" borderId="1" xfId="0" applyFont="1" applyFill="1" applyBorder="1" applyAlignment="1">
      <alignment wrapText="1"/>
    </xf>
    <xf numFmtId="0" fontId="16" fillId="9" borderId="1" xfId="0" applyFont="1" applyFill="1" applyBorder="1"/>
    <xf numFmtId="0" fontId="0" fillId="9" borderId="1" xfId="0" applyFill="1" applyBorder="1" applyAlignment="1">
      <alignment wrapText="1"/>
    </xf>
    <xf numFmtId="0" fontId="0" fillId="9" borderId="1" xfId="0" applyFill="1" applyBorder="1"/>
    <xf numFmtId="0" fontId="0" fillId="9" borderId="1" xfId="0" applyFont="1" applyFill="1" applyBorder="1" applyAlignment="1">
      <alignment wrapText="1"/>
    </xf>
    <xf numFmtId="164" fontId="0" fillId="9" borderId="0" xfId="0" applyNumberFormat="1" applyFill="1" applyBorder="1"/>
    <xf numFmtId="0" fontId="0" fillId="9" borderId="0" xfId="0" applyFill="1" applyBorder="1" applyAlignment="1">
      <alignment wrapText="1"/>
    </xf>
    <xf numFmtId="0" fontId="0" fillId="9" borderId="0" xfId="0" applyFill="1" applyBorder="1"/>
    <xf numFmtId="0" fontId="16" fillId="9" borderId="0" xfId="0" applyFont="1" applyFill="1" applyBorder="1"/>
    <xf numFmtId="0" fontId="16" fillId="9" borderId="0" xfId="0" applyFont="1" applyFill="1" applyBorder="1" applyAlignment="1">
      <alignment wrapText="1"/>
    </xf>
    <xf numFmtId="0" fontId="7" fillId="4" borderId="1" xfId="0" applyFont="1" applyFill="1" applyBorder="1" applyAlignment="1">
      <alignment horizontal="center" vertical="center"/>
    </xf>
    <xf numFmtId="0" fontId="6" fillId="0" borderId="0" xfId="0" applyFont="1" applyAlignment="1">
      <alignment wrapText="1"/>
    </xf>
    <xf numFmtId="0" fontId="2" fillId="0" borderId="0" xfId="0" applyFont="1" applyAlignment="1">
      <alignment wrapText="1"/>
    </xf>
    <xf numFmtId="164" fontId="7" fillId="4" borderId="8"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0" borderId="11" xfId="0" applyNumberFormat="1" applyFont="1" applyFill="1" applyBorder="1" applyAlignment="1">
      <alignment horizontal="center" vertical="center"/>
    </xf>
    <xf numFmtId="0" fontId="7" fillId="4" borderId="28" xfId="0" applyFont="1" applyFill="1" applyBorder="1" applyAlignment="1">
      <alignment horizontal="right"/>
    </xf>
    <xf numFmtId="0" fontId="7" fillId="4" borderId="30" xfId="0" applyFont="1" applyFill="1" applyBorder="1" applyAlignment="1" applyProtection="1">
      <alignment horizontal="center" wrapText="1"/>
      <protection locked="0"/>
    </xf>
    <xf numFmtId="0" fontId="7" fillId="4" borderId="31" xfId="0" applyFont="1" applyFill="1" applyBorder="1" applyAlignment="1" applyProtection="1">
      <alignment horizontal="center" wrapText="1"/>
      <protection locked="0"/>
    </xf>
    <xf numFmtId="0" fontId="7" fillId="4" borderId="29" xfId="0" applyFont="1" applyFill="1" applyBorder="1" applyAlignment="1">
      <alignment horizontal="right" wrapText="1"/>
    </xf>
    <xf numFmtId="0" fontId="6" fillId="7" borderId="25" xfId="0" applyNumberFormat="1" applyFont="1" applyFill="1" applyBorder="1" applyAlignment="1">
      <alignment horizontal="center" wrapText="1"/>
    </xf>
    <xf numFmtId="0" fontId="6" fillId="6" borderId="22" xfId="0" applyFont="1" applyFill="1" applyBorder="1" applyAlignment="1">
      <alignment horizontal="center" wrapText="1"/>
    </xf>
    <xf numFmtId="0" fontId="20" fillId="5" borderId="6" xfId="0" applyFont="1" applyFill="1" applyBorder="1" applyAlignment="1" applyProtection="1">
      <alignment horizontal="center" vertical="center" wrapText="1"/>
      <protection locked="0"/>
    </xf>
    <xf numFmtId="0" fontId="6" fillId="5" borderId="32" xfId="0" applyFont="1" applyFill="1" applyBorder="1" applyAlignment="1" applyProtection="1">
      <alignment horizontal="center" vertical="center" wrapText="1"/>
      <protection locked="0"/>
    </xf>
    <xf numFmtId="2" fontId="10" fillId="2" borderId="9" xfId="0" applyNumberFormat="1" applyFont="1" applyFill="1" applyBorder="1" applyAlignment="1">
      <alignment horizontal="left" wrapText="1"/>
    </xf>
    <xf numFmtId="2" fontId="9" fillId="6" borderId="9" xfId="0" applyNumberFormat="1" applyFont="1" applyFill="1" applyBorder="1" applyProtection="1">
      <protection locked="0"/>
    </xf>
    <xf numFmtId="2" fontId="0" fillId="7" borderId="10" xfId="0" applyNumberFormat="1" applyFill="1" applyBorder="1"/>
    <xf numFmtId="2" fontId="3" fillId="2" borderId="1" xfId="0" applyNumberFormat="1" applyFont="1" applyFill="1" applyBorder="1" applyAlignment="1">
      <alignment horizontal="left" wrapText="1"/>
    </xf>
    <xf numFmtId="2" fontId="9" fillId="6" borderId="1" xfId="0" applyNumberFormat="1" applyFont="1" applyFill="1" applyBorder="1" applyProtection="1">
      <protection locked="0"/>
    </xf>
    <xf numFmtId="2" fontId="10" fillId="2" borderId="1" xfId="0" applyNumberFormat="1" applyFont="1" applyFill="1" applyBorder="1" applyAlignment="1">
      <alignment horizontal="left" wrapText="1"/>
    </xf>
    <xf numFmtId="2" fontId="2" fillId="2" borderId="1" xfId="0" applyNumberFormat="1" applyFont="1" applyFill="1" applyBorder="1" applyAlignment="1">
      <alignment horizontal="left" wrapText="1"/>
    </xf>
    <xf numFmtId="2" fontId="16" fillId="8" borderId="13" xfId="0" applyNumberFormat="1" applyFont="1" applyFill="1" applyBorder="1"/>
    <xf numFmtId="2" fontId="14" fillId="0" borderId="0" xfId="0" applyNumberFormat="1" applyFont="1" applyFill="1" applyBorder="1" applyAlignment="1">
      <alignment horizontal="right" wrapText="1"/>
    </xf>
    <xf numFmtId="2" fontId="16" fillId="0" borderId="0" xfId="0" applyNumberFormat="1" applyFont="1" applyFill="1" applyBorder="1"/>
    <xf numFmtId="2" fontId="10" fillId="3" borderId="9" xfId="0" applyNumberFormat="1" applyFont="1" applyFill="1" applyBorder="1" applyAlignment="1">
      <alignment horizontal="left" wrapText="1"/>
    </xf>
    <xf numFmtId="2" fontId="10" fillId="3" borderId="1" xfId="0" applyNumberFormat="1" applyFont="1" applyFill="1" applyBorder="1" applyAlignment="1">
      <alignment horizontal="left" wrapText="1"/>
    </xf>
    <xf numFmtId="2" fontId="2" fillId="3" borderId="1" xfId="0" applyNumberFormat="1" applyFont="1" applyFill="1" applyBorder="1" applyAlignment="1">
      <alignment horizontal="left" wrapText="1"/>
    </xf>
    <xf numFmtId="2" fontId="3" fillId="3" borderId="1" xfId="0" applyNumberFormat="1" applyFont="1" applyFill="1" applyBorder="1" applyAlignment="1">
      <alignment horizontal="left" wrapText="1"/>
    </xf>
    <xf numFmtId="2" fontId="10" fillId="10" borderId="14" xfId="0" applyNumberFormat="1" applyFont="1" applyFill="1" applyBorder="1" applyAlignment="1">
      <alignment horizontal="left" wrapText="1"/>
    </xf>
    <xf numFmtId="2" fontId="10" fillId="10" borderId="2" xfId="0" applyNumberFormat="1" applyFont="1" applyFill="1" applyBorder="1" applyAlignment="1">
      <alignment horizontal="left" wrapText="1"/>
    </xf>
    <xf numFmtId="2" fontId="2" fillId="10" borderId="2" xfId="0" applyNumberFormat="1" applyFont="1" applyFill="1" applyBorder="1" applyAlignment="1">
      <alignment horizontal="left" wrapText="1"/>
    </xf>
    <xf numFmtId="2" fontId="5" fillId="10" borderId="2" xfId="0" applyNumberFormat="1" applyFont="1" applyFill="1" applyBorder="1" applyAlignment="1">
      <alignment horizontal="left" wrapText="1"/>
    </xf>
    <xf numFmtId="2" fontId="4" fillId="10" borderId="2" xfId="0" applyNumberFormat="1" applyFont="1" applyFill="1" applyBorder="1" applyAlignment="1">
      <alignment horizontal="left" wrapText="1"/>
    </xf>
    <xf numFmtId="2" fontId="16" fillId="8" borderId="24" xfId="0" applyNumberFormat="1" applyFont="1" applyFill="1" applyBorder="1"/>
    <xf numFmtId="2" fontId="14" fillId="0" borderId="23" xfId="0" applyNumberFormat="1" applyFont="1" applyFill="1" applyBorder="1" applyAlignment="1">
      <alignment horizontal="right" wrapText="1"/>
    </xf>
    <xf numFmtId="2" fontId="9" fillId="0" borderId="23" xfId="0" applyNumberFormat="1" applyFont="1" applyFill="1" applyBorder="1"/>
    <xf numFmtId="2" fontId="0" fillId="0" borderId="0" xfId="0" applyNumberFormat="1" applyFill="1"/>
    <xf numFmtId="2" fontId="10" fillId="5" borderId="1" xfId="0" applyNumberFormat="1" applyFont="1" applyFill="1" applyBorder="1" applyAlignment="1">
      <alignment horizontal="left" vertical="center" wrapText="1"/>
    </xf>
    <xf numFmtId="2" fontId="10" fillId="5" borderId="1" xfId="0" applyNumberFormat="1" applyFont="1" applyFill="1" applyBorder="1" applyAlignment="1">
      <alignment wrapText="1"/>
    </xf>
    <xf numFmtId="2" fontId="3" fillId="5" borderId="1" xfId="0" applyNumberFormat="1" applyFont="1" applyFill="1" applyBorder="1" applyAlignment="1">
      <alignment wrapText="1"/>
    </xf>
    <xf numFmtId="2" fontId="2" fillId="5" borderId="1" xfId="0" applyNumberFormat="1" applyFont="1" applyFill="1" applyBorder="1" applyAlignment="1">
      <alignment wrapText="1"/>
    </xf>
    <xf numFmtId="2" fontId="0" fillId="8" borderId="13" xfId="0" applyNumberFormat="1" applyFill="1" applyBorder="1"/>
    <xf numFmtId="2" fontId="9" fillId="0" borderId="0" xfId="0" applyNumberFormat="1" applyFont="1" applyFill="1" applyBorder="1"/>
    <xf numFmtId="2" fontId="0" fillId="0" borderId="0" xfId="0" applyNumberFormat="1" applyFill="1" applyBorder="1"/>
    <xf numFmtId="2" fontId="2" fillId="2" borderId="9" xfId="0" applyNumberFormat="1" applyFont="1" applyFill="1" applyBorder="1" applyAlignment="1">
      <alignment wrapText="1"/>
    </xf>
    <xf numFmtId="2" fontId="10" fillId="2" borderId="1" xfId="0" applyNumberFormat="1" applyFont="1" applyFill="1" applyBorder="1" applyAlignment="1">
      <alignment wrapText="1"/>
    </xf>
    <xf numFmtId="2" fontId="2" fillId="2" borderId="1" xfId="0" applyNumberFormat="1" applyFont="1" applyFill="1" applyBorder="1" applyAlignment="1">
      <alignment wrapText="1"/>
    </xf>
    <xf numFmtId="2" fontId="10" fillId="0" borderId="0" xfId="0" applyNumberFormat="1" applyFont="1" applyFill="1" applyBorder="1" applyAlignment="1">
      <alignment wrapText="1"/>
    </xf>
    <xf numFmtId="2" fontId="10" fillId="3" borderId="9" xfId="0" applyNumberFormat="1" applyFont="1" applyFill="1" applyBorder="1" applyAlignment="1">
      <alignment wrapText="1"/>
    </xf>
    <xf numFmtId="2" fontId="10" fillId="3" borderId="1" xfId="0" applyNumberFormat="1" applyFont="1" applyFill="1" applyBorder="1" applyAlignment="1">
      <alignment wrapText="1"/>
    </xf>
    <xf numFmtId="2" fontId="3" fillId="3" borderId="1" xfId="0" applyNumberFormat="1" applyFont="1" applyFill="1" applyBorder="1" applyAlignment="1">
      <alignment wrapText="1"/>
    </xf>
    <xf numFmtId="2" fontId="14" fillId="8" borderId="4" xfId="0" applyNumberFormat="1" applyFont="1" applyFill="1" applyBorder="1" applyAlignment="1">
      <alignment horizontal="right" wrapText="1"/>
    </xf>
    <xf numFmtId="0" fontId="0" fillId="0" borderId="0" xfId="0" applyAlignment="1">
      <alignment horizontal="center"/>
    </xf>
    <xf numFmtId="2" fontId="14" fillId="8" borderId="15" xfId="0" applyNumberFormat="1" applyFont="1" applyFill="1" applyBorder="1" applyAlignment="1">
      <alignment horizontal="right" wrapText="1"/>
    </xf>
    <xf numFmtId="2" fontId="14" fillId="8" borderId="16" xfId="0" applyNumberFormat="1" applyFont="1" applyFill="1" applyBorder="1" applyAlignment="1">
      <alignment horizontal="right" wrapText="1"/>
    </xf>
    <xf numFmtId="0" fontId="0" fillId="0" borderId="0" xfId="0" applyFill="1" applyBorder="1" applyAlignment="1">
      <alignment horizontal="center"/>
    </xf>
    <xf numFmtId="0" fontId="18" fillId="8" borderId="5" xfId="0" applyFont="1" applyFill="1" applyBorder="1" applyAlignment="1">
      <alignment horizontal="center"/>
    </xf>
    <xf numFmtId="0" fontId="18" fillId="8" borderId="6" xfId="0" applyFont="1" applyFill="1" applyBorder="1" applyAlignment="1">
      <alignment horizontal="center"/>
    </xf>
    <xf numFmtId="0" fontId="18" fillId="8" borderId="7" xfId="0" applyFont="1" applyFill="1" applyBorder="1" applyAlignment="1">
      <alignment horizontal="center"/>
    </xf>
    <xf numFmtId="0" fontId="7" fillId="4" borderId="5" xfId="0" applyFont="1" applyFill="1" applyBorder="1" applyAlignment="1">
      <alignment horizontal="center" wrapText="1"/>
    </xf>
    <xf numFmtId="0" fontId="7" fillId="4" borderId="6" xfId="0" applyFont="1" applyFill="1" applyBorder="1" applyAlignment="1">
      <alignment horizontal="center" wrapText="1"/>
    </xf>
    <xf numFmtId="0" fontId="7" fillId="4" borderId="7" xfId="0" applyFont="1" applyFill="1" applyBorder="1" applyAlignment="1">
      <alignment horizontal="center" wrapText="1"/>
    </xf>
    <xf numFmtId="0" fontId="7" fillId="4" borderId="8" xfId="0" applyFont="1" applyFill="1" applyBorder="1" applyAlignment="1">
      <alignment horizontal="right" wrapText="1"/>
    </xf>
    <xf numFmtId="0" fontId="7" fillId="4" borderId="9" xfId="0" applyFont="1" applyFill="1" applyBorder="1" applyAlignment="1">
      <alignment horizontal="right" wrapText="1"/>
    </xf>
    <xf numFmtId="0" fontId="6" fillId="4" borderId="17" xfId="0" applyFont="1" applyFill="1" applyBorder="1" applyAlignment="1" applyProtection="1">
      <alignment horizontal="left"/>
      <protection locked="0"/>
    </xf>
    <xf numFmtId="0" fontId="6" fillId="4" borderId="18" xfId="0" applyFont="1" applyFill="1" applyBorder="1" applyAlignment="1" applyProtection="1">
      <alignment horizontal="left"/>
      <protection locked="0"/>
    </xf>
    <xf numFmtId="0" fontId="17" fillId="4"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7" fillId="4" borderId="11" xfId="0" applyFont="1" applyFill="1" applyBorder="1" applyAlignment="1">
      <alignment horizontal="right" wrapText="1"/>
    </xf>
    <xf numFmtId="0" fontId="7" fillId="4" borderId="1" xfId="0" applyFont="1" applyFill="1" applyBorder="1" applyAlignment="1">
      <alignment horizontal="right" wrapText="1"/>
    </xf>
    <xf numFmtId="0" fontId="7" fillId="4" borderId="26" xfId="0" applyFont="1" applyFill="1" applyBorder="1" applyAlignment="1">
      <alignment horizontal="right" wrapText="1"/>
    </xf>
    <xf numFmtId="0" fontId="7" fillId="4" borderId="27" xfId="0" applyFont="1" applyFill="1" applyBorder="1" applyAlignment="1">
      <alignment horizontal="right" wrapText="1"/>
    </xf>
    <xf numFmtId="0" fontId="7" fillId="4" borderId="3" xfId="0" applyFont="1" applyFill="1" applyBorder="1" applyAlignment="1" applyProtection="1">
      <alignment horizontal="left" wrapText="1"/>
      <protection locked="0"/>
    </xf>
    <xf numFmtId="0" fontId="7" fillId="4" borderId="19" xfId="0" applyFont="1" applyFill="1" applyBorder="1" applyAlignment="1" applyProtection="1">
      <alignment horizontal="left" wrapText="1"/>
      <protection locked="0"/>
    </xf>
    <xf numFmtId="2" fontId="14" fillId="0" borderId="0" xfId="0" applyNumberFormat="1" applyFont="1" applyFill="1" applyBorder="1" applyAlignment="1">
      <alignment horizontal="center" wrapText="1"/>
    </xf>
    <xf numFmtId="0" fontId="6" fillId="4" borderId="20" xfId="0" applyFont="1" applyFill="1" applyBorder="1" applyAlignment="1" applyProtection="1">
      <alignment horizontal="left" wrapText="1"/>
      <protection locked="0"/>
    </xf>
    <xf numFmtId="0" fontId="6" fillId="4" borderId="21" xfId="0" applyFont="1" applyFill="1" applyBorder="1" applyAlignment="1" applyProtection="1">
      <alignment horizontal="left" wrapText="1"/>
      <protection locked="0"/>
    </xf>
    <xf numFmtId="0" fontId="6" fillId="4" borderId="12" xfId="0" applyFont="1" applyFill="1" applyBorder="1" applyAlignment="1">
      <alignment horizontal="right" wrapText="1"/>
    </xf>
    <xf numFmtId="0" fontId="6" fillId="4" borderId="4" xfId="0" applyFont="1" applyFill="1" applyBorder="1" applyAlignment="1">
      <alignment horizontal="right" wrapText="1"/>
    </xf>
    <xf numFmtId="0" fontId="7" fillId="4" borderId="2" xfId="0" applyFont="1" applyFill="1" applyBorder="1" applyAlignment="1" applyProtection="1">
      <alignment horizontal="center" wrapText="1"/>
      <protection locked="0"/>
    </xf>
    <xf numFmtId="0" fontId="7" fillId="4" borderId="19" xfId="0" applyFont="1" applyFill="1" applyBorder="1" applyAlignment="1" applyProtection="1">
      <alignment horizontal="center" wrapText="1"/>
      <protection locked="0"/>
    </xf>
    <xf numFmtId="0" fontId="7" fillId="4" borderId="26" xfId="0" applyFont="1" applyFill="1" applyBorder="1" applyAlignment="1">
      <alignment horizontal="right"/>
    </xf>
    <xf numFmtId="0" fontId="7" fillId="4" borderId="27" xfId="0" applyFont="1" applyFill="1" applyBorder="1" applyAlignment="1">
      <alignment horizontal="right"/>
    </xf>
  </cellXfs>
  <cellStyles count="1">
    <cellStyle name="Normal" xfId="0" builtinId="0"/>
  </cellStyles>
  <dxfs count="0"/>
  <tableStyles count="0" defaultTableStyle="TableStyleMedium2" defaultPivotStyle="PivotStyleMedium9"/>
  <colors>
    <mruColors>
      <color rgb="FFFFFFCC"/>
      <color rgb="FFA4F5FE"/>
      <color rgb="FFCC0099"/>
      <color rgb="FFEE2ED3"/>
      <color rgb="FFFE8A6A"/>
      <color rgb="FFFE1EE3"/>
      <color rgb="FF8D2380"/>
      <color rgb="FFFF9933"/>
      <color rgb="FF66FF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7938</xdr:rowOff>
    </xdr:from>
    <xdr:to>
      <xdr:col>5</xdr:col>
      <xdr:colOff>596</xdr:colOff>
      <xdr:row>9</xdr:row>
      <xdr:rowOff>157758</xdr:rowOff>
    </xdr:to>
    <xdr:sp macro="" textlink="">
      <xdr:nvSpPr>
        <xdr:cNvPr id="2" name="TextBox 1">
          <a:extLst>
            <a:ext uri="{FF2B5EF4-FFF2-40B4-BE49-F238E27FC236}">
              <a16:creationId xmlns:a16="http://schemas.microsoft.com/office/drawing/2014/main" id="{B646669E-CACC-8E4D-9364-FDF760FCE419}"/>
            </a:ext>
          </a:extLst>
        </xdr:cNvPr>
        <xdr:cNvSpPr txBox="1"/>
      </xdr:nvSpPr>
      <xdr:spPr>
        <a:xfrm>
          <a:off x="547689" y="189509"/>
          <a:ext cx="8662391" cy="179585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a:t>How to interpret the checklist and make referral decisions</a:t>
          </a:r>
        </a:p>
        <a:p>
          <a:pPr algn="l"/>
          <a:r>
            <a:rPr lang="en-GB" sz="1100" b="0"/>
            <a:t>There</a:t>
          </a:r>
          <a:r>
            <a:rPr lang="en-GB" sz="1100" b="0" baseline="0"/>
            <a:t> are an equal number of statements in each section and t</a:t>
          </a:r>
          <a:r>
            <a:rPr lang="en-GB" sz="1100" b="0"/>
            <a:t>he</a:t>
          </a:r>
          <a:r>
            <a:rPr lang="en-GB" sz="1100" b="0" baseline="0"/>
            <a:t> section with the </a:t>
          </a:r>
          <a:r>
            <a:rPr lang="en-GB" sz="1100" b="1" baseline="0"/>
            <a:t>largest total </a:t>
          </a:r>
          <a:r>
            <a:rPr lang="en-GB" sz="1100" b="0" baseline="0"/>
            <a:t>may indicate that the student has a specific learning difference in this area.  </a:t>
          </a:r>
          <a:r>
            <a:rPr lang="en-GB" sz="1100" b="1" baseline="0"/>
            <a:t>The scoring column to the right of the questions is hidden and you will need to unhide to view. </a:t>
          </a:r>
        </a:p>
        <a:p>
          <a:pPr algn="l"/>
          <a:r>
            <a:rPr lang="en-GB" sz="1100" b="0" baseline="0"/>
            <a:t>The checklist is a </a:t>
          </a:r>
          <a:r>
            <a:rPr lang="en-GB" sz="1100" b="1" baseline="0"/>
            <a:t>starting point </a:t>
          </a:r>
          <a:r>
            <a:rPr lang="en-GB" sz="1100" b="0" baseline="0"/>
            <a:t>for detailed discussion with the student  to establish the nature and extent of the SpLD before deciding on assessment. </a:t>
          </a:r>
        </a:p>
        <a:p>
          <a:pPr algn="l"/>
          <a:r>
            <a:rPr lang="en-GB" sz="1100" b="0" baseline="0"/>
            <a:t>Use the responses on the checklist to probe further into these areas. </a:t>
          </a:r>
        </a:p>
        <a:p>
          <a:pPr algn="l"/>
          <a:r>
            <a:rPr lang="en-GB" sz="1100" b="0" baseline="0"/>
            <a:t>Remember that there are many co-occurring and overlapping traits and that a key indicator of SpLD is persistence of difficulty despite appropriate intervention.</a:t>
          </a:r>
        </a:p>
        <a:p>
          <a:pPr algn="l"/>
          <a:r>
            <a:rPr lang="en-GB" sz="1100" b="0" baseline="0"/>
            <a:t>(codes to the left of statements indicate more than one type of SPLD:  Dyslexia: </a:t>
          </a:r>
          <a:r>
            <a:rPr lang="en-GB" sz="1100" b="1" baseline="0"/>
            <a:t>a</a:t>
          </a:r>
          <a:r>
            <a:rPr lang="en-GB" sz="1100" b="0" baseline="0"/>
            <a:t>   Dyspraxia: </a:t>
          </a:r>
          <a:r>
            <a:rPr lang="en-GB" sz="1100" b="1" baseline="0"/>
            <a:t>b</a:t>
          </a:r>
          <a:r>
            <a:rPr lang="en-GB" sz="1100" b="0" baseline="0"/>
            <a:t>    ADHD: </a:t>
          </a:r>
          <a:r>
            <a:rPr lang="en-GB" sz="1100" b="1" baseline="0"/>
            <a:t>c</a:t>
          </a:r>
          <a:r>
            <a:rPr lang="en-GB" sz="1100" b="0" baseline="0"/>
            <a:t>    ASD: </a:t>
          </a:r>
          <a:r>
            <a:rPr lang="en-GB" sz="1100" b="1" baseline="0"/>
            <a:t>d</a:t>
          </a:r>
          <a:r>
            <a:rPr lang="en-GB" sz="1100" b="0" baseline="0"/>
            <a:t>    Dyscalculia: </a:t>
          </a:r>
          <a:r>
            <a:rPr lang="en-GB" sz="1100" b="1" baseline="0"/>
            <a:t>e</a:t>
          </a:r>
          <a:r>
            <a:rPr lang="en-GB" sz="1100" b="0" baseline="0"/>
            <a:t>) </a:t>
          </a:r>
          <a:r>
            <a:rPr lang="en-GB" sz="1100" b="1" baseline="0"/>
            <a:t>These codes are hidden and you will need to unhide to view.</a:t>
          </a:r>
        </a:p>
        <a:p>
          <a:pPr algn="l"/>
          <a:endParaRPr lang="en-GB" sz="1100" b="0" baseline="0"/>
        </a:p>
        <a:p>
          <a:pPr algn="l"/>
          <a:r>
            <a:rPr lang="en-GB" sz="1100" b="0" baseline="0"/>
            <a:t>The following points may be used as a guide when interviewing the student. As a ball park guide, if there are two or three positive indicators consider SpLD.</a:t>
          </a:r>
          <a:endParaRPr lang="en-GB" sz="1100" b="0"/>
        </a:p>
      </xdr:txBody>
    </xdr:sp>
    <xdr:clientData/>
  </xdr:twoCellAnchor>
  <xdr:twoCellAnchor>
    <xdr:from>
      <xdr:col>1</xdr:col>
      <xdr:colOff>15875</xdr:colOff>
      <xdr:row>33</xdr:row>
      <xdr:rowOff>181569</xdr:rowOff>
    </xdr:from>
    <xdr:to>
      <xdr:col>4</xdr:col>
      <xdr:colOff>1730375</xdr:colOff>
      <xdr:row>59</xdr:row>
      <xdr:rowOff>7937</xdr:rowOff>
    </xdr:to>
    <xdr:sp macro="" textlink="">
      <xdr:nvSpPr>
        <xdr:cNvPr id="9" name="TextBox 8">
          <a:extLst>
            <a:ext uri="{FF2B5EF4-FFF2-40B4-BE49-F238E27FC236}">
              <a16:creationId xmlns:a16="http://schemas.microsoft.com/office/drawing/2014/main" id="{A4AAF5A3-71E5-2845-B822-DBDFFC4A3141}"/>
            </a:ext>
          </a:extLst>
        </xdr:cNvPr>
        <xdr:cNvSpPr txBox="1"/>
      </xdr:nvSpPr>
      <xdr:spPr>
        <a:xfrm>
          <a:off x="603250" y="7126882"/>
          <a:ext cx="9215438" cy="477936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Screening Decision:  </a:t>
          </a:r>
        </a:p>
        <a:p>
          <a:pPr marL="0" marR="0" lvl="0" indent="0" defTabSz="914400" eaLnBrk="1" fontAlgn="auto" latinLnBrk="0" hangingPunct="1">
            <a:lnSpc>
              <a:spcPct val="100000"/>
            </a:lnSpc>
            <a:spcBef>
              <a:spcPts val="0"/>
            </a:spcBef>
            <a:spcAft>
              <a:spcPts val="0"/>
            </a:spcAft>
            <a:buClrTx/>
            <a:buSzTx/>
            <a:buFontTx/>
            <a:buNone/>
            <a:tabLst/>
            <a:defRPr/>
          </a:pPr>
          <a:r>
            <a:rPr lang="en-GB" sz="1100" b="1" i="0"/>
            <a:t>Referral to EGS: (</a:t>
          </a:r>
          <a:r>
            <a:rPr lang="en-GB" sz="1100" i="1"/>
            <a:t>Where the</a:t>
          </a:r>
          <a:r>
            <a:rPr lang="en-GB" sz="1100" i="1" baseline="0"/>
            <a:t> checklist indicates SpLD or there is existing evidence which is not acceptable to SFE)</a:t>
          </a:r>
          <a:endParaRPr lang="en-GB" sz="1100" b="1" i="1"/>
        </a:p>
        <a:p>
          <a:r>
            <a:rPr lang="en-GB" sz="1100" b="0" baseline="0"/>
            <a:t>Indicate here  why you are referring for EP assessment.</a:t>
          </a:r>
        </a:p>
        <a:p>
          <a:r>
            <a:rPr lang="en-GB" sz="1100" b="0" baseline="0"/>
            <a:t>Summarise the main areas of difficulty experienced.</a:t>
          </a:r>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endParaRPr lang="en-GB" sz="1100" b="0" baseline="0"/>
        </a:p>
        <a:p>
          <a:r>
            <a:rPr lang="en-GB" sz="1100" b="1" baseline="0"/>
            <a:t>Action to take:</a:t>
          </a:r>
        </a:p>
        <a:p>
          <a:r>
            <a:rPr lang="en-GB" sz="1100" b="0" baseline="0"/>
            <a:t>- Complete 06 EP Referral Form with the student  ( ensuring consent to share screening form / and outcomes ) </a:t>
          </a:r>
        </a:p>
        <a:p>
          <a:r>
            <a:rPr lang="en-GB" sz="1100" b="0" baseline="0"/>
            <a:t> - Send to student and Disabilityservices@cumbria.ac.uk</a:t>
          </a:r>
        </a:p>
        <a:p>
          <a:r>
            <a:rPr lang="en-GB" sz="1100" b="0" baseline="0"/>
            <a:t>- Complete 06 Screening Action Plan and send to academic staff  and copy in student and disability services </a:t>
          </a:r>
        </a:p>
        <a:p>
          <a:r>
            <a:rPr lang="en-GB" sz="1100" b="0" baseline="0"/>
            <a:t>- Update log with 4 hours interim support</a:t>
          </a:r>
        </a:p>
      </xdr:txBody>
    </xdr:sp>
    <xdr:clientData/>
  </xdr:twoCellAnchor>
  <xdr:twoCellAnchor>
    <xdr:from>
      <xdr:col>1</xdr:col>
      <xdr:colOff>0</xdr:colOff>
      <xdr:row>80</xdr:row>
      <xdr:rowOff>55562</xdr:rowOff>
    </xdr:from>
    <xdr:to>
      <xdr:col>5</xdr:col>
      <xdr:colOff>595</xdr:colOff>
      <xdr:row>96</xdr:row>
      <xdr:rowOff>127000</xdr:rowOff>
    </xdr:to>
    <xdr:sp macro="" textlink="">
      <xdr:nvSpPr>
        <xdr:cNvPr id="11" name="TextBox 10">
          <a:extLst>
            <a:ext uri="{FF2B5EF4-FFF2-40B4-BE49-F238E27FC236}">
              <a16:creationId xmlns:a16="http://schemas.microsoft.com/office/drawing/2014/main" id="{2A595218-8277-D842-BEA0-EC97CEAEE5CD}"/>
            </a:ext>
          </a:extLst>
        </xdr:cNvPr>
        <xdr:cNvSpPr txBox="1"/>
      </xdr:nvSpPr>
      <xdr:spPr>
        <a:xfrm>
          <a:off x="587375" y="15954375"/>
          <a:ext cx="9239845" cy="311943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Non-</a:t>
          </a:r>
          <a:r>
            <a:rPr lang="en-GB" sz="1100" b="1" baseline="0"/>
            <a:t> Referral to EGS:</a:t>
          </a: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t>If </a:t>
          </a:r>
          <a:r>
            <a:rPr lang="en-GB" sz="1100" b="1" baseline="0"/>
            <a:t>not</a:t>
          </a:r>
          <a:r>
            <a:rPr lang="en-GB" sz="1100" b="0" baseline="0"/>
            <a:t> referring as there are </a:t>
          </a:r>
          <a:r>
            <a:rPr lang="en-GB" sz="1100" b="1" baseline="0"/>
            <a:t>no </a:t>
          </a:r>
          <a:r>
            <a:rPr lang="en-GB" sz="1100" b="0" baseline="0"/>
            <a:t>indications of SpLD explain why:</a:t>
          </a:r>
        </a:p>
        <a:p>
          <a:endParaRPr lang="en-GB" sz="1100" b="0" baseline="0">
            <a:effectLst/>
          </a:endParaRPr>
        </a:p>
        <a:p>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a:p>
          <a:r>
            <a:rPr lang="en-GB" sz="1100" b="1">
              <a:solidFill>
                <a:schemeClr val="dk1"/>
              </a:solidFill>
              <a:effectLst/>
              <a:latin typeface="+mn-lt"/>
              <a:ea typeface="+mn-ea"/>
              <a:cs typeface="+mn-cs"/>
            </a:rPr>
            <a:t>Action to take:</a:t>
          </a:r>
          <a:endParaRPr lang="en-GB">
            <a:effectLst/>
          </a:endParaRPr>
        </a:p>
        <a:p>
          <a:r>
            <a:rPr lang="en-GB" sz="1100">
              <a:solidFill>
                <a:schemeClr val="dk1"/>
              </a:solidFill>
              <a:effectLst/>
              <a:latin typeface="+mn-lt"/>
              <a:ea typeface="+mn-ea"/>
              <a:cs typeface="+mn-cs"/>
            </a:rPr>
            <a:t>-  Complete 06 Non-referral</a:t>
          </a:r>
          <a:r>
            <a:rPr lang="en-GB" sz="1100" baseline="0">
              <a:solidFill>
                <a:schemeClr val="dk1"/>
              </a:solidFill>
              <a:effectLst/>
              <a:latin typeface="+mn-lt"/>
              <a:ea typeface="+mn-ea"/>
              <a:cs typeface="+mn-cs"/>
            </a:rPr>
            <a:t> email  and send to student and disability services.</a:t>
          </a:r>
          <a:endParaRPr lang="en-GB">
            <a:effectLst/>
          </a:endParaRPr>
        </a:p>
        <a:p>
          <a:r>
            <a:rPr lang="en-GB" sz="1100" baseline="0">
              <a:solidFill>
                <a:schemeClr val="dk1"/>
              </a:solidFill>
              <a:effectLst/>
              <a:latin typeface="+mn-lt"/>
              <a:ea typeface="+mn-ea"/>
              <a:cs typeface="+mn-cs"/>
            </a:rPr>
            <a:t>-  Signpost to alternative sources of support</a:t>
          </a:r>
        </a:p>
        <a:p>
          <a:r>
            <a:rPr lang="en-GB" sz="1100" baseline="0">
              <a:solidFill>
                <a:schemeClr val="dk1"/>
              </a:solidFill>
              <a:effectLst/>
              <a:latin typeface="+mn-lt"/>
              <a:ea typeface="+mn-ea"/>
              <a:cs typeface="+mn-cs"/>
            </a:rPr>
            <a:t>Update student log .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xdr:twoCellAnchor>
    <xdr:from>
      <xdr:col>0</xdr:col>
      <xdr:colOff>571500</xdr:colOff>
      <xdr:row>60</xdr:row>
      <xdr:rowOff>7937</xdr:rowOff>
    </xdr:from>
    <xdr:to>
      <xdr:col>5</xdr:col>
      <xdr:colOff>596</xdr:colOff>
      <xdr:row>78</xdr:row>
      <xdr:rowOff>174625</xdr:rowOff>
    </xdr:to>
    <xdr:sp macro="" textlink="">
      <xdr:nvSpPr>
        <xdr:cNvPr id="14" name="TextBox 13">
          <a:extLst>
            <a:ext uri="{FF2B5EF4-FFF2-40B4-BE49-F238E27FC236}">
              <a16:creationId xmlns:a16="http://schemas.microsoft.com/office/drawing/2014/main" id="{6BF15A5F-2F54-704B-899A-FC0CA26D1A87}"/>
            </a:ext>
          </a:extLst>
        </xdr:cNvPr>
        <xdr:cNvSpPr txBox="1"/>
      </xdr:nvSpPr>
      <xdr:spPr>
        <a:xfrm>
          <a:off x="571500" y="12112625"/>
          <a:ext cx="9255721" cy="35956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a:p>
          <a:r>
            <a:rPr lang="en-GB" sz="1100" b="1"/>
            <a:t>Non-Referral to EGS but provision of Support:</a:t>
          </a:r>
        </a:p>
        <a:p>
          <a:r>
            <a:rPr lang="en-GB" sz="1100" b="0" i="1"/>
            <a:t>Final year students who would not progress</a:t>
          </a:r>
          <a:r>
            <a:rPr lang="en-GB" sz="1100" b="0" i="1" baseline="0"/>
            <a:t> through the system in time to benefit</a:t>
          </a:r>
          <a:r>
            <a:rPr lang="en-GB" sz="1100" b="0" i="1"/>
            <a:t>;  </a:t>
          </a:r>
        </a:p>
        <a:p>
          <a:r>
            <a:rPr lang="en-GB" sz="1100" b="0" i="1"/>
            <a:t>Students</a:t>
          </a:r>
          <a:r>
            <a:rPr lang="en-GB" sz="1100" b="0" i="1" baseline="0"/>
            <a:t> </a:t>
          </a:r>
          <a:r>
            <a:rPr lang="en-GB" sz="1100" b="0" i="1"/>
            <a:t>who are</a:t>
          </a:r>
          <a:r>
            <a:rPr lang="en-GB" sz="1100" b="0" i="1" baseline="0"/>
            <a:t> not eligible /  courses which are not eligible. </a:t>
          </a:r>
        </a:p>
        <a:p>
          <a:r>
            <a:rPr lang="en-GB" sz="1100" b="0" i="1" baseline="0"/>
            <a:t>Students on apprenticeship courses. </a:t>
          </a:r>
        </a:p>
        <a:p>
          <a:r>
            <a:rPr lang="en-GB" sz="1100" b="0" baseline="0"/>
            <a:t>Please explain why you are not referring:</a:t>
          </a:r>
        </a:p>
        <a:p>
          <a:endParaRPr lang="en-GB" sz="1100" b="0" baseline="0"/>
        </a:p>
        <a:p>
          <a:endParaRPr lang="en-GB" sz="1100" b="0" baseline="0"/>
        </a:p>
        <a:p>
          <a:endParaRPr lang="en-GB" sz="1100" b="0" baseline="0"/>
        </a:p>
        <a:p>
          <a:endParaRPr lang="en-GB" sz="1100" b="0"/>
        </a:p>
        <a:p>
          <a:endParaRPr lang="en-GB" sz="1100" b="0"/>
        </a:p>
        <a:p>
          <a:endParaRPr lang="en-GB" sz="1100" b="0"/>
        </a:p>
        <a:p>
          <a:endParaRPr lang="en-GB" sz="1100" b="0"/>
        </a:p>
        <a:p>
          <a:endParaRPr lang="en-GB" sz="1100" b="0"/>
        </a:p>
        <a:p>
          <a:r>
            <a:rPr lang="en-GB" sz="1100" b="1"/>
            <a:t>Action to take: </a:t>
          </a:r>
        </a:p>
        <a:p>
          <a:r>
            <a:rPr lang="en-GB" sz="1100" b="0"/>
            <a:t>-  For final year students</a:t>
          </a:r>
          <a:r>
            <a:rPr lang="en-GB" sz="1100" b="0" baseline="0"/>
            <a:t>: c</a:t>
          </a:r>
          <a:r>
            <a:rPr lang="en-GB" sz="1100" b="0"/>
            <a:t>omplete 06 Screening Action Plan and add further</a:t>
          </a:r>
          <a:r>
            <a:rPr lang="en-GB" sz="1100" b="0" baseline="0"/>
            <a:t> </a:t>
          </a:r>
          <a:r>
            <a:rPr lang="en-GB" sz="1100" b="0"/>
            <a:t>RAs</a:t>
          </a:r>
          <a:r>
            <a:rPr lang="en-GB" sz="1100" b="0" baseline="0"/>
            <a:t> , s</a:t>
          </a:r>
          <a:r>
            <a:rPr lang="en-GB" sz="1100" b="0"/>
            <a:t>end to staff and student and copy in disablity services.</a:t>
          </a:r>
          <a:r>
            <a:rPr lang="en-GB" sz="1100" b="0" baseline="0"/>
            <a:t> </a:t>
          </a:r>
          <a:endParaRPr lang="en-GB" sz="1100" b="0"/>
        </a:p>
        <a:p>
          <a:r>
            <a:rPr lang="en-GB" sz="1100" b="0"/>
            <a:t>-  Update log with agreed</a:t>
          </a:r>
          <a:r>
            <a:rPr lang="en-GB" sz="1100" b="0" baseline="0"/>
            <a:t> number of DP hours (maybe 5 hours per module or up to 15 hours for a short course)</a:t>
          </a:r>
        </a:p>
        <a:p>
          <a:r>
            <a:rPr lang="en-GB" sz="1100" b="0" baseline="0"/>
            <a:t>-  For apprenticeship students or students without funding :  do not complete 06 paper work ( e.g Screening Action Plan  but  take to campus meeting to discuss as will need  assessment of need as next steps as full action plan / DQ  will be reqiured if not already completed. </a:t>
          </a:r>
          <a:endParaRPr lang="en-GB" sz="1100" b="0"/>
        </a:p>
        <a:p>
          <a:endParaRPr lang="en-GB"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8467</xdr:colOff>
      <xdr:row>1</xdr:row>
      <xdr:rowOff>63500</xdr:rowOff>
    </xdr:from>
    <xdr:to>
      <xdr:col>3</xdr:col>
      <xdr:colOff>3251200</xdr:colOff>
      <xdr:row>10</xdr:row>
      <xdr:rowOff>135467</xdr:rowOff>
    </xdr:to>
    <xdr:sp macro="" textlink="">
      <xdr:nvSpPr>
        <xdr:cNvPr id="2" name="TextBox 1">
          <a:extLst>
            <a:ext uri="{FF2B5EF4-FFF2-40B4-BE49-F238E27FC236}">
              <a16:creationId xmlns:a16="http://schemas.microsoft.com/office/drawing/2014/main" id="{5012A2D7-418C-4F4B-8BB1-E7FF9D7A51A0}"/>
            </a:ext>
          </a:extLst>
        </xdr:cNvPr>
        <xdr:cNvSpPr txBox="1"/>
      </xdr:nvSpPr>
      <xdr:spPr>
        <a:xfrm>
          <a:off x="838200" y="258233"/>
          <a:ext cx="9838267" cy="1824567"/>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Dyslexia: Definition</a:t>
          </a:r>
        </a:p>
        <a:p>
          <a:r>
            <a:rPr lang="en-GB" sz="1100" b="0" i="0">
              <a:solidFill>
                <a:schemeClr val="dk1"/>
              </a:solidFill>
              <a:effectLst/>
              <a:latin typeface="+mn-lt"/>
              <a:ea typeface="+mn-ea"/>
              <a:cs typeface="+mn-cs"/>
            </a:rPr>
            <a:t>Dyslexia is a learning difficulty that primarily affects the skills involved in accurate and fluent word reading and spelling. Characteristic features of dyslexia are difficulties in phonological awareness, verbal memory and verbal processing speed. Dyslexia occurs across the range of intellectual abilities. It is best thought of as a continuum, not a distinct category, and there are no clear cut-off points. Co-occurring difficulties may be seen in aspects of language, motor co-ordination, mental calculation, concentration and personal organisation, but these are not, by themselves, markers of dyslexia. A good indication of the severity and persistence of dyslexic difficulties can be gained by examining how the individual responds or has responded to well-founded intervention. (Rose, 2009).</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British Dyslexia Association (BDA, 2010) acknowledges the visual and auditory processing difficulties that some individuals with dyslexia can experience, and points out that dyslexic readers can show a combination of abilities and difficulties that affect the learning process. Some also have strengths in other areas, such as design, problem solving, creative skills, interactive skills and oral skills.</a:t>
          </a:r>
          <a:endParaRPr lang="en-GB" sz="1100" b="0"/>
        </a:p>
        <a:p>
          <a:endParaRPr lang="en-GB" sz="1100"/>
        </a:p>
      </xdr:txBody>
    </xdr:sp>
    <xdr:clientData/>
  </xdr:twoCellAnchor>
  <xdr:twoCellAnchor>
    <xdr:from>
      <xdr:col>1</xdr:col>
      <xdr:colOff>8466</xdr:colOff>
      <xdr:row>11</xdr:row>
      <xdr:rowOff>16934</xdr:rowOff>
    </xdr:from>
    <xdr:to>
      <xdr:col>3</xdr:col>
      <xdr:colOff>3268133</xdr:colOff>
      <xdr:row>18</xdr:row>
      <xdr:rowOff>1</xdr:rowOff>
    </xdr:to>
    <xdr:sp macro="" textlink="">
      <xdr:nvSpPr>
        <xdr:cNvPr id="4" name="TextBox 3">
          <a:extLst>
            <a:ext uri="{FF2B5EF4-FFF2-40B4-BE49-F238E27FC236}">
              <a16:creationId xmlns:a16="http://schemas.microsoft.com/office/drawing/2014/main" id="{2E5124E3-0A9A-2D41-8369-114D0ADAB0E7}"/>
            </a:ext>
          </a:extLst>
        </xdr:cNvPr>
        <xdr:cNvSpPr txBox="1"/>
      </xdr:nvSpPr>
      <xdr:spPr>
        <a:xfrm>
          <a:off x="838199" y="2159001"/>
          <a:ext cx="9855201" cy="13462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Dyspraxia: Definition</a:t>
          </a:r>
        </a:p>
        <a:p>
          <a:r>
            <a:rPr lang="en-GB" sz="1100" b="0" i="0">
              <a:solidFill>
                <a:schemeClr val="tx1"/>
              </a:solidFill>
              <a:effectLst/>
              <a:latin typeface="+mn-lt"/>
              <a:ea typeface="+mn-ea"/>
              <a:cs typeface="+mn-cs"/>
            </a:rPr>
            <a:t>Developmental Coordination Disorder (DCD), also known as dyspraxia, is a common disorder affecting fine and/or gross motor coordination in children and adults.</a:t>
          </a:r>
        </a:p>
        <a:p>
          <a:pPr fontAlgn="base"/>
          <a:r>
            <a:rPr lang="en-GB" sz="1100" b="0" i="0">
              <a:solidFill>
                <a:schemeClr val="tx1"/>
              </a:solidFill>
              <a:effectLst/>
              <a:latin typeface="+mn-lt"/>
              <a:ea typeface="+mn-ea"/>
              <a:cs typeface="+mn-cs"/>
            </a:rPr>
            <a:t>The range of intellectual ability is in line with the general population. Individuals may vary in how their difficulties present; these may change over time depending on environmental demands and life experience, and will persist into adulthood.</a:t>
          </a:r>
        </a:p>
        <a:p>
          <a:pPr fontAlgn="base"/>
          <a:r>
            <a:rPr lang="en-GB" sz="1100" b="0" i="0">
              <a:solidFill>
                <a:schemeClr val="tx1"/>
              </a:solidFill>
              <a:effectLst/>
              <a:latin typeface="+mn-lt"/>
              <a:ea typeface="+mn-ea"/>
              <a:cs typeface="+mn-cs"/>
            </a:rPr>
            <a:t>An individual’s coordination difficulties may affect participation and functioning of everyday life skills in education, work and employment. They may present with difficulties with self-care, writing, typing</a:t>
          </a:r>
          <a:r>
            <a:rPr lang="en-GB" sz="1100" b="0" i="0" baseline="0">
              <a:solidFill>
                <a:schemeClr val="tx1"/>
              </a:solidFill>
              <a:effectLst/>
              <a:latin typeface="+mn-lt"/>
              <a:ea typeface="+mn-ea"/>
              <a:cs typeface="+mn-cs"/>
            </a:rPr>
            <a:t> or </a:t>
          </a:r>
          <a:r>
            <a:rPr lang="en-GB" sz="1100" b="0" i="0">
              <a:solidFill>
                <a:schemeClr val="tx1"/>
              </a:solidFill>
              <a:effectLst/>
              <a:latin typeface="+mn-lt"/>
              <a:ea typeface="+mn-ea"/>
              <a:cs typeface="+mn-cs"/>
            </a:rPr>
            <a:t>riding a bike.</a:t>
          </a:r>
          <a:r>
            <a:rPr lang="en-GB" sz="1100" b="0" i="0" baseline="0">
              <a:solidFill>
                <a:schemeClr val="tx1"/>
              </a:solidFill>
              <a:effectLst/>
              <a:latin typeface="+mn-lt"/>
              <a:ea typeface="+mn-ea"/>
              <a:cs typeface="+mn-cs"/>
            </a:rPr>
            <a:t> </a:t>
          </a:r>
          <a:r>
            <a:rPr lang="en-GB" sz="1100" b="0" i="0">
              <a:solidFill>
                <a:schemeClr val="tx1"/>
              </a:solidFill>
              <a:effectLst/>
              <a:latin typeface="+mn-lt"/>
              <a:ea typeface="+mn-ea"/>
              <a:cs typeface="+mn-cs"/>
            </a:rPr>
            <a:t>In adulthood many of these difficulties will continue, as well as learning new skills at home, in education and work, such as driving a car and DIY  (BDA, 2020).</a:t>
          </a:r>
        </a:p>
        <a:p>
          <a:endParaRPr lang="en-GB" sz="1100"/>
        </a:p>
      </xdr:txBody>
    </xdr:sp>
    <xdr:clientData/>
  </xdr:twoCellAnchor>
  <xdr:twoCellAnchor>
    <xdr:from>
      <xdr:col>1</xdr:col>
      <xdr:colOff>0</xdr:colOff>
      <xdr:row>18</xdr:row>
      <xdr:rowOff>186268</xdr:rowOff>
    </xdr:from>
    <xdr:to>
      <xdr:col>3</xdr:col>
      <xdr:colOff>3285066</xdr:colOff>
      <xdr:row>24</xdr:row>
      <xdr:rowOff>135468</xdr:rowOff>
    </xdr:to>
    <xdr:sp macro="" textlink="">
      <xdr:nvSpPr>
        <xdr:cNvPr id="5" name="TextBox 4">
          <a:extLst>
            <a:ext uri="{FF2B5EF4-FFF2-40B4-BE49-F238E27FC236}">
              <a16:creationId xmlns:a16="http://schemas.microsoft.com/office/drawing/2014/main" id="{10617BE5-CD63-014D-A019-EF98DED178F1}"/>
            </a:ext>
          </a:extLst>
        </xdr:cNvPr>
        <xdr:cNvSpPr txBox="1"/>
      </xdr:nvSpPr>
      <xdr:spPr>
        <a:xfrm>
          <a:off x="829733" y="3691468"/>
          <a:ext cx="9880600" cy="11176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GB" sz="1100" b="1" i="0">
              <a:solidFill>
                <a:schemeClr val="dk1"/>
              </a:solidFill>
              <a:effectLst/>
              <a:latin typeface="+mn-lt"/>
              <a:ea typeface="+mn-ea"/>
              <a:cs typeface="+mn-cs"/>
            </a:rPr>
            <a:t>ADHD:  Definition</a:t>
          </a:r>
        </a:p>
        <a:p>
          <a:pPr fontAlgn="base"/>
          <a:r>
            <a:rPr lang="en-GB" sz="1100" b="0" i="0">
              <a:solidFill>
                <a:schemeClr val="dk1"/>
              </a:solidFill>
              <a:effectLst/>
              <a:latin typeface="+mn-lt"/>
              <a:ea typeface="+mn-ea"/>
              <a:cs typeface="+mn-cs"/>
            </a:rPr>
            <a:t>Signs of Attention Deficit (Hyperactivity) Disorder include inattention, restlessness, impulsive, erratic, unpredictable and inappropriate behaviour, blurting out inappropriate comments or interrupting excessively. Some people come across unintentionally as aggressive. Most fail to make effective use of feedback.</a:t>
          </a:r>
        </a:p>
        <a:p>
          <a:pPr fontAlgn="base"/>
          <a:r>
            <a:rPr lang="en-GB" sz="1100" b="0" i="0">
              <a:solidFill>
                <a:schemeClr val="dk1"/>
              </a:solidFill>
              <a:effectLst/>
              <a:latin typeface="+mn-lt"/>
              <a:ea typeface="+mn-ea"/>
              <a:cs typeface="+mn-cs"/>
            </a:rPr>
            <a:t>If no hyperactivity is present, the term Attention Deficit Disorder should be used: these individuals have particular problems remaining focused so may appear 'dreamy' and not to be paying attention. People with this condition are very easily distracted, lose track of what they are doing and have poor listening skills. By failing to pay attention to details, they may miss key points (BDA, 2020).</a:t>
          </a:r>
        </a:p>
        <a:p>
          <a:endParaRPr lang="en-GB" sz="1100"/>
        </a:p>
      </xdr:txBody>
    </xdr:sp>
    <xdr:clientData/>
  </xdr:twoCellAnchor>
  <xdr:twoCellAnchor>
    <xdr:from>
      <xdr:col>1</xdr:col>
      <xdr:colOff>8468</xdr:colOff>
      <xdr:row>26</xdr:row>
      <xdr:rowOff>33867</xdr:rowOff>
    </xdr:from>
    <xdr:to>
      <xdr:col>3</xdr:col>
      <xdr:colOff>3285066</xdr:colOff>
      <xdr:row>32</xdr:row>
      <xdr:rowOff>33866</xdr:rowOff>
    </xdr:to>
    <xdr:sp macro="" textlink="">
      <xdr:nvSpPr>
        <xdr:cNvPr id="6" name="TextBox 5">
          <a:extLst>
            <a:ext uri="{FF2B5EF4-FFF2-40B4-BE49-F238E27FC236}">
              <a16:creationId xmlns:a16="http://schemas.microsoft.com/office/drawing/2014/main" id="{96BF25CE-BCE7-804E-9F6B-17CB0EE08B35}"/>
            </a:ext>
          </a:extLst>
        </xdr:cNvPr>
        <xdr:cNvSpPr txBox="1"/>
      </xdr:nvSpPr>
      <xdr:spPr>
        <a:xfrm>
          <a:off x="838201" y="5096934"/>
          <a:ext cx="9872132" cy="1168399"/>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ASD: Definition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Autism is a lifelong developmental disability that affects how people perceive the world and interact with others.  Autistic people see, hear and feel the world differently to other people. In particular, understanding and relating to other people, and taking part in everyday family, school, work and social life, can be harder. They experience persistent difficulties with social communication and social interaction. They often have restricted and repetitive patterns of behaviours, activities or interests. (National Autistic Society, 2020)</a:t>
          </a:r>
        </a:p>
        <a:p>
          <a:endParaRPr lang="en-GB" sz="1100"/>
        </a:p>
      </xdr:txBody>
    </xdr:sp>
    <xdr:clientData/>
  </xdr:twoCellAnchor>
  <xdr:twoCellAnchor>
    <xdr:from>
      <xdr:col>1</xdr:col>
      <xdr:colOff>33867</xdr:colOff>
      <xdr:row>33</xdr:row>
      <xdr:rowOff>152401</xdr:rowOff>
    </xdr:from>
    <xdr:to>
      <xdr:col>3</xdr:col>
      <xdr:colOff>3285066</xdr:colOff>
      <xdr:row>40</xdr:row>
      <xdr:rowOff>186268</xdr:rowOff>
    </xdr:to>
    <xdr:sp macro="" textlink="">
      <xdr:nvSpPr>
        <xdr:cNvPr id="7" name="TextBox 6">
          <a:extLst>
            <a:ext uri="{FF2B5EF4-FFF2-40B4-BE49-F238E27FC236}">
              <a16:creationId xmlns:a16="http://schemas.microsoft.com/office/drawing/2014/main" id="{ECC28E72-01C4-6144-B677-3F043C38E95E}"/>
            </a:ext>
          </a:extLst>
        </xdr:cNvPr>
        <xdr:cNvSpPr txBox="1"/>
      </xdr:nvSpPr>
      <xdr:spPr>
        <a:xfrm>
          <a:off x="863600" y="6578601"/>
          <a:ext cx="9846733" cy="139700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Dyscalculia:</a:t>
          </a:r>
          <a:r>
            <a:rPr lang="en-GB" sz="1100" b="1" baseline="0"/>
            <a:t> Definition</a:t>
          </a:r>
        </a:p>
        <a:p>
          <a:pPr fontAlgn="base"/>
          <a:r>
            <a:rPr lang="en-GB" sz="1100" b="0" i="0">
              <a:solidFill>
                <a:schemeClr val="dk1"/>
              </a:solidFill>
              <a:effectLst/>
              <a:latin typeface="+mn-lt"/>
              <a:ea typeface="+mn-ea"/>
              <a:cs typeface="+mn-cs"/>
            </a:rPr>
            <a:t>Dyscalculia is a specific and persistent difficulty in understanding numbers which can lead to a diverse range of difficulties with mathematics. It will be unexpected in relation to age, level of education and experience and occurs across all ages and abilities.</a:t>
          </a:r>
        </a:p>
        <a:p>
          <a:pPr fontAlgn="base"/>
          <a:r>
            <a:rPr lang="en-GB" sz="1100" b="0" i="0">
              <a:solidFill>
                <a:schemeClr val="dk1"/>
              </a:solidFill>
              <a:effectLst/>
              <a:latin typeface="+mn-lt"/>
              <a:ea typeface="+mn-ea"/>
              <a:cs typeface="+mn-cs"/>
            </a:rPr>
            <a:t>Mathematics difficulties are best thought of as a continuum, not a distinct category, and they have many causal factors. Dyscalculia falls at one end of the spectrum and will be distinguishable from other maths issues due to the severity of difficulties with number sense, including subitising, symbolic and non-symbolic magnitude comparison, and ordering. It can occur singly but often co-occurs with other specific learning difficulties, mathematics anxiety and medical conditions.</a:t>
          </a:r>
        </a:p>
        <a:p>
          <a:pPr fontAlgn="base"/>
          <a:r>
            <a:rPr lang="en-GB" sz="1100" b="0" i="0">
              <a:solidFill>
                <a:schemeClr val="dk1"/>
              </a:solidFill>
              <a:effectLst/>
              <a:latin typeface="+mn-lt"/>
              <a:ea typeface="+mn-ea"/>
              <a:cs typeface="+mn-cs"/>
            </a:rPr>
            <a:t>(Jarrett, 2019). </a:t>
          </a:r>
        </a:p>
      </xdr:txBody>
    </xdr:sp>
    <xdr:clientData/>
  </xdr:twoCellAnchor>
  <xdr:twoCellAnchor>
    <xdr:from>
      <xdr:col>0</xdr:col>
      <xdr:colOff>795867</xdr:colOff>
      <xdr:row>42</xdr:row>
      <xdr:rowOff>110067</xdr:rowOff>
    </xdr:from>
    <xdr:to>
      <xdr:col>3</xdr:col>
      <xdr:colOff>3403600</xdr:colOff>
      <xdr:row>58</xdr:row>
      <xdr:rowOff>50800</xdr:rowOff>
    </xdr:to>
    <xdr:sp macro="" textlink="">
      <xdr:nvSpPr>
        <xdr:cNvPr id="3" name="TextBox 2">
          <a:extLst>
            <a:ext uri="{FF2B5EF4-FFF2-40B4-BE49-F238E27FC236}">
              <a16:creationId xmlns:a16="http://schemas.microsoft.com/office/drawing/2014/main" id="{2CFAC04B-F710-D449-A859-47CA2D95BBC9}"/>
            </a:ext>
          </a:extLst>
        </xdr:cNvPr>
        <xdr:cNvSpPr txBox="1"/>
      </xdr:nvSpPr>
      <xdr:spPr>
        <a:xfrm>
          <a:off x="795867" y="8288867"/>
          <a:ext cx="9999133" cy="305646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Irlens Syndrome</a:t>
          </a:r>
          <a:r>
            <a:rPr lang="en-GB" sz="1100" b="1" baseline="0"/>
            <a:t>   (Scotopic Sensitivity)</a:t>
          </a:r>
          <a:r>
            <a:rPr lang="en-GB" sz="1100" b="1"/>
            <a:t>: Definition</a:t>
          </a:r>
        </a:p>
        <a:p>
          <a:pPr marL="0" marR="0" indent="0" defTabSz="914400" eaLnBrk="1" fontAlgn="auto" latinLnBrk="0" hangingPunct="1">
            <a:lnSpc>
              <a:spcPct val="100000"/>
            </a:lnSpc>
            <a:spcBef>
              <a:spcPts val="0"/>
            </a:spcBef>
            <a:spcAft>
              <a:spcPts val="0"/>
            </a:spcAft>
            <a:buClrTx/>
            <a:buSzTx/>
            <a:buFontTx/>
            <a:buNone/>
            <a:tabLst/>
            <a:defRPr/>
          </a:pPr>
          <a:r>
            <a:rPr lang="en-GB" b="0" i="0">
              <a:solidFill>
                <a:srgbClr val="000000"/>
              </a:solidFill>
              <a:effectLst/>
              <a:latin typeface="Open Sans"/>
            </a:rPr>
            <a:t>It is not an optical problem. It is a problem with the brain’s ability to process visual information. This problem tends to run in families and is not currently identified by standardized educational, psychological, optometric, or medical tests. This problem can manifest itself differently for each individual. Irlen Syndrome is not remediable and is often a lifetime barrier to learning and performance. </a:t>
          </a:r>
        </a:p>
        <a:p>
          <a:r>
            <a:rPr lang="en-GB" sz="1100" b="0" i="0">
              <a:solidFill>
                <a:schemeClr val="dk1"/>
              </a:solidFill>
              <a:effectLst/>
              <a:latin typeface="+mn-lt"/>
              <a:ea typeface="+mn-ea"/>
              <a:cs typeface="+mn-cs"/>
            </a:rPr>
            <a:t>Indicators include:</a:t>
          </a:r>
        </a:p>
        <a:p>
          <a:r>
            <a:rPr lang="en-GB" sz="1100" b="0" i="0">
              <a:solidFill>
                <a:schemeClr val="dk1"/>
              </a:solidFill>
              <a:effectLst/>
              <a:latin typeface="+mn-lt"/>
              <a:ea typeface="+mn-ea"/>
              <a:cs typeface="+mn-cs"/>
            </a:rPr>
            <a:t>Light Sensitivity</a:t>
          </a:r>
        </a:p>
        <a:p>
          <a:r>
            <a:rPr lang="en-GB" sz="1100" b="0" i="0">
              <a:solidFill>
                <a:schemeClr val="dk1"/>
              </a:solidFill>
              <a:effectLst/>
              <a:latin typeface="+mn-lt"/>
              <a:ea typeface="+mn-ea"/>
              <a:cs typeface="+mn-cs"/>
            </a:rPr>
            <a:t>Reading Problems</a:t>
          </a:r>
        </a:p>
        <a:p>
          <a:r>
            <a:rPr lang="en-GB" sz="1100" b="0" i="0">
              <a:solidFill>
                <a:schemeClr val="dk1"/>
              </a:solidFill>
              <a:effectLst/>
              <a:latin typeface="+mn-lt"/>
              <a:ea typeface="+mn-ea"/>
              <a:cs typeface="+mn-cs"/>
            </a:rPr>
            <a:t>Headaches and Migraines</a:t>
          </a:r>
        </a:p>
        <a:p>
          <a:r>
            <a:rPr lang="en-GB" sz="1100" b="0" i="0">
              <a:solidFill>
                <a:schemeClr val="dk1"/>
              </a:solidFill>
              <a:effectLst/>
              <a:latin typeface="+mn-lt"/>
              <a:ea typeface="+mn-ea"/>
              <a:cs typeface="+mn-cs"/>
            </a:rPr>
            <a:t>Attention and Concentration Problems</a:t>
          </a:r>
        </a:p>
        <a:p>
          <a:r>
            <a:rPr lang="en-GB" sz="1100" b="0" i="0">
              <a:solidFill>
                <a:schemeClr val="dk1"/>
              </a:solidFill>
              <a:effectLst/>
              <a:latin typeface="+mn-lt"/>
              <a:ea typeface="+mn-ea"/>
              <a:cs typeface="+mn-cs"/>
            </a:rPr>
            <a:t>Strain and Fatigue</a:t>
          </a:r>
        </a:p>
        <a:p>
          <a:r>
            <a:rPr lang="en-GB" sz="1100" b="0" i="0">
              <a:solidFill>
                <a:schemeClr val="dk1"/>
              </a:solidFill>
              <a:effectLst/>
              <a:latin typeface="+mn-lt"/>
              <a:ea typeface="+mn-ea"/>
              <a:cs typeface="+mn-cs"/>
            </a:rPr>
            <a:t>Problems with Depth Perception</a:t>
          </a:r>
        </a:p>
        <a:p>
          <a:r>
            <a:rPr lang="en-GB" sz="1100" b="0" i="0">
              <a:solidFill>
                <a:schemeClr val="dk1"/>
              </a:solidFill>
              <a:effectLst/>
              <a:latin typeface="+mn-lt"/>
              <a:ea typeface="+mn-ea"/>
              <a:cs typeface="+mn-cs"/>
            </a:rPr>
            <a:t>Print or Environmental Distortions</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(Irlen Syndrome Foundation, 2020)</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SpLD assessors do not cover this so students will need to find a local optometrist who administers colorimeter</a:t>
          </a:r>
          <a:r>
            <a:rPr lang="en-GB" sz="1100" b="0" i="0" baseline="0">
              <a:solidFill>
                <a:schemeClr val="dk1"/>
              </a:solidFill>
              <a:effectLst/>
              <a:latin typeface="+mn-lt"/>
              <a:ea typeface="+mn-ea"/>
              <a:cs typeface="+mn-cs"/>
            </a:rPr>
            <a:t> testing.</a:t>
          </a:r>
          <a:endParaRPr lang="en-GB"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8"/>
  <sheetViews>
    <sheetView tabSelected="1" zoomScaleNormal="100" workbookViewId="0">
      <selection activeCell="B3" sqref="B3:E3"/>
    </sheetView>
  </sheetViews>
  <sheetFormatPr defaultColWidth="8.81640625" defaultRowHeight="21"/>
  <cols>
    <col min="1" max="1" width="12.81640625" customWidth="1"/>
    <col min="2" max="2" width="15.453125" style="6" customWidth="1"/>
    <col min="3" max="3" width="76.7265625" style="7" customWidth="1"/>
    <col min="4" max="4" width="47" style="2" customWidth="1"/>
    <col min="5" max="5" width="20.81640625" style="2" customWidth="1"/>
    <col min="6" max="65" width="9.1796875" style="2"/>
  </cols>
  <sheetData>
    <row r="1" spans="1:5" ht="21.75" customHeight="1" thickBot="1">
      <c r="A1" s="83"/>
      <c r="B1" s="83"/>
      <c r="C1" s="83"/>
      <c r="D1" s="83"/>
      <c r="E1" s="83"/>
    </row>
    <row r="2" spans="1:5" s="1" customFormat="1" ht="41.25" customHeight="1" thickBot="1">
      <c r="B2" s="87" t="s">
        <v>134</v>
      </c>
      <c r="C2" s="88"/>
      <c r="D2" s="88"/>
      <c r="E2" s="89"/>
    </row>
    <row r="3" spans="1:5" s="1" customFormat="1" ht="41.15" customHeight="1">
      <c r="B3" s="97" t="s">
        <v>59</v>
      </c>
      <c r="C3" s="97"/>
      <c r="D3" s="97"/>
      <c r="E3" s="97"/>
    </row>
    <row r="4" spans="1:5" s="1" customFormat="1" ht="81" customHeight="1" thickBot="1">
      <c r="B4" s="98" t="s">
        <v>60</v>
      </c>
      <c r="C4" s="98"/>
      <c r="D4" s="98"/>
      <c r="E4" s="98"/>
    </row>
    <row r="5" spans="1:5" s="3" customFormat="1" ht="40.15" customHeight="1" thickBot="1">
      <c r="B5" s="90" t="s">
        <v>57</v>
      </c>
      <c r="C5" s="91"/>
      <c r="D5" s="91"/>
      <c r="E5" s="92"/>
    </row>
    <row r="6" spans="1:5" s="3" customFormat="1" ht="40.15" customHeight="1">
      <c r="B6" s="93" t="s">
        <v>0</v>
      </c>
      <c r="C6" s="94"/>
      <c r="D6" s="95"/>
      <c r="E6" s="96"/>
    </row>
    <row r="7" spans="1:5" s="3" customFormat="1" ht="40.15" customHeight="1">
      <c r="B7" s="99" t="s">
        <v>1</v>
      </c>
      <c r="C7" s="100"/>
      <c r="D7" s="103"/>
      <c r="E7" s="104"/>
    </row>
    <row r="8" spans="1:5" s="3" customFormat="1" ht="40.15" customHeight="1">
      <c r="B8" s="99" t="s">
        <v>66</v>
      </c>
      <c r="C8" s="100"/>
      <c r="D8" s="103"/>
      <c r="E8" s="104"/>
    </row>
    <row r="9" spans="1:5" s="3" customFormat="1" ht="40.15" customHeight="1">
      <c r="B9" s="101" t="s">
        <v>67</v>
      </c>
      <c r="C9" s="102"/>
      <c r="D9" s="103"/>
      <c r="E9" s="104"/>
    </row>
    <row r="10" spans="1:5" s="3" customFormat="1" ht="40.15" customHeight="1">
      <c r="B10" s="101" t="s">
        <v>68</v>
      </c>
      <c r="C10" s="102"/>
      <c r="D10" s="110"/>
      <c r="E10" s="111"/>
    </row>
    <row r="11" spans="1:5" s="3" customFormat="1" ht="40.15" customHeight="1">
      <c r="B11" s="101" t="s">
        <v>2</v>
      </c>
      <c r="C11" s="102"/>
      <c r="D11" s="110"/>
      <c r="E11" s="111"/>
    </row>
    <row r="12" spans="1:5" s="3" customFormat="1" ht="40.15" customHeight="1">
      <c r="B12" s="101" t="s">
        <v>69</v>
      </c>
      <c r="C12" s="102"/>
      <c r="D12" s="110" t="s">
        <v>70</v>
      </c>
      <c r="E12" s="111"/>
    </row>
    <row r="13" spans="1:5" s="3" customFormat="1" ht="40.15" customHeight="1">
      <c r="B13" s="112" t="s">
        <v>71</v>
      </c>
      <c r="C13" s="113"/>
      <c r="D13" s="110"/>
      <c r="E13" s="111"/>
    </row>
    <row r="14" spans="1:5" s="3" customFormat="1" ht="40.15" customHeight="1">
      <c r="B14" s="37"/>
      <c r="C14" s="40" t="s">
        <v>130</v>
      </c>
      <c r="D14" s="38"/>
      <c r="E14" s="39"/>
    </row>
    <row r="15" spans="1:5" s="2" customFormat="1" ht="47.25" customHeight="1" thickBot="1">
      <c r="B15" s="108" t="s">
        <v>3</v>
      </c>
      <c r="C15" s="109"/>
      <c r="D15" s="106"/>
      <c r="E15" s="107"/>
    </row>
    <row r="16" spans="1:5" s="2" customFormat="1" ht="14.25" customHeight="1" thickBot="1">
      <c r="B16" s="6"/>
      <c r="C16" s="4"/>
      <c r="D16" s="5"/>
    </row>
    <row r="17" spans="1:65" ht="55.5" thickBot="1">
      <c r="B17" s="44" t="s">
        <v>124</v>
      </c>
      <c r="C17" s="43" t="s">
        <v>123</v>
      </c>
      <c r="D17" s="42" t="s">
        <v>132</v>
      </c>
      <c r="E17" s="41" t="s">
        <v>131</v>
      </c>
    </row>
    <row r="18" spans="1:65" s="9" customFormat="1" ht="4.5" customHeight="1" thickBot="1">
      <c r="A18" s="86"/>
      <c r="B18" s="86"/>
      <c r="C18" s="86"/>
      <c r="D18" s="86"/>
      <c r="E18" s="86"/>
    </row>
    <row r="19" spans="1:65" ht="18.75" customHeight="1" thickBot="1">
      <c r="B19" s="33" t="s">
        <v>102</v>
      </c>
      <c r="C19" s="45" t="s">
        <v>4</v>
      </c>
      <c r="D19" s="46"/>
      <c r="E19" s="47" t="str">
        <f t="shared" ref="E19:E30" si="0">IF(D19="Always",5,IF(D19="Most of the time",4,IF(D19="Often",3,IF(D19="Occasionally",2,IF(D19="Never",1," ")))))</f>
        <v xml:space="preserve"> </v>
      </c>
      <c r="BE19"/>
      <c r="BF19"/>
      <c r="BG19"/>
      <c r="BH19"/>
      <c r="BI19"/>
      <c r="BJ19"/>
      <c r="BK19"/>
      <c r="BL19"/>
      <c r="BM19"/>
    </row>
    <row r="20" spans="1:65" ht="18.75" customHeight="1" thickBot="1">
      <c r="B20" s="34" t="s">
        <v>103</v>
      </c>
      <c r="C20" s="48" t="s">
        <v>65</v>
      </c>
      <c r="D20" s="49"/>
      <c r="E20" s="47" t="str">
        <f t="shared" si="0"/>
        <v xml:space="preserve"> </v>
      </c>
      <c r="BE20"/>
      <c r="BF20"/>
      <c r="BG20"/>
      <c r="BH20"/>
      <c r="BI20"/>
      <c r="BJ20"/>
      <c r="BK20"/>
      <c r="BL20"/>
      <c r="BM20"/>
    </row>
    <row r="21" spans="1:65" ht="18.75" customHeight="1" thickBot="1">
      <c r="B21" s="34" t="s">
        <v>104</v>
      </c>
      <c r="C21" s="50" t="s">
        <v>5</v>
      </c>
      <c r="D21" s="49"/>
      <c r="E21" s="47" t="str">
        <f t="shared" si="0"/>
        <v xml:space="preserve"> </v>
      </c>
      <c r="BE21"/>
      <c r="BF21"/>
      <c r="BG21"/>
      <c r="BH21"/>
      <c r="BI21"/>
      <c r="BJ21"/>
      <c r="BK21"/>
      <c r="BL21"/>
      <c r="BM21"/>
    </row>
    <row r="22" spans="1:65" ht="18.75" customHeight="1" thickBot="1">
      <c r="B22" s="34" t="s">
        <v>105</v>
      </c>
      <c r="C22" s="50" t="s">
        <v>6</v>
      </c>
      <c r="D22" s="49"/>
      <c r="E22" s="47" t="str">
        <f t="shared" si="0"/>
        <v xml:space="preserve"> </v>
      </c>
      <c r="BE22"/>
      <c r="BF22"/>
      <c r="BG22"/>
      <c r="BH22"/>
      <c r="BI22"/>
      <c r="BJ22"/>
      <c r="BK22"/>
      <c r="BL22"/>
      <c r="BM22"/>
    </row>
    <row r="23" spans="1:65" ht="18.75" customHeight="1" thickBot="1">
      <c r="B23" s="34" t="s">
        <v>106</v>
      </c>
      <c r="C23" s="51" t="s">
        <v>88</v>
      </c>
      <c r="D23" s="49"/>
      <c r="E23" s="47" t="str">
        <f t="shared" si="0"/>
        <v xml:space="preserve"> </v>
      </c>
      <c r="BE23"/>
      <c r="BF23"/>
      <c r="BG23"/>
      <c r="BH23"/>
      <c r="BI23"/>
      <c r="BJ23"/>
      <c r="BK23"/>
      <c r="BL23"/>
      <c r="BM23"/>
    </row>
    <row r="24" spans="1:65" ht="18.75" customHeight="1" thickBot="1">
      <c r="B24" s="34" t="s">
        <v>107</v>
      </c>
      <c r="C24" s="51" t="s">
        <v>89</v>
      </c>
      <c r="D24" s="49"/>
      <c r="E24" s="47" t="str">
        <f t="shared" si="0"/>
        <v xml:space="preserve"> </v>
      </c>
      <c r="BE24"/>
      <c r="BF24"/>
      <c r="BG24"/>
      <c r="BH24"/>
      <c r="BI24"/>
      <c r="BJ24"/>
      <c r="BK24"/>
      <c r="BL24"/>
      <c r="BM24"/>
    </row>
    <row r="25" spans="1:65" ht="18.75" customHeight="1" thickBot="1">
      <c r="B25" s="34" t="s">
        <v>108</v>
      </c>
      <c r="C25" s="50" t="s">
        <v>7</v>
      </c>
      <c r="D25" s="49"/>
      <c r="E25" s="47" t="str">
        <f t="shared" si="0"/>
        <v xml:space="preserve"> </v>
      </c>
      <c r="BE25"/>
      <c r="BF25"/>
      <c r="BG25"/>
      <c r="BH25"/>
      <c r="BI25"/>
      <c r="BJ25"/>
      <c r="BK25"/>
      <c r="BL25"/>
      <c r="BM25"/>
    </row>
    <row r="26" spans="1:65" ht="21" customHeight="1" thickBot="1">
      <c r="B26" s="34" t="s">
        <v>109</v>
      </c>
      <c r="C26" s="51" t="s">
        <v>90</v>
      </c>
      <c r="D26" s="49"/>
      <c r="E26" s="47" t="str">
        <f t="shared" si="0"/>
        <v xml:space="preserve"> </v>
      </c>
      <c r="BE26"/>
      <c r="BF26"/>
      <c r="BG26"/>
      <c r="BH26"/>
      <c r="BI26"/>
      <c r="BJ26"/>
      <c r="BK26"/>
      <c r="BL26"/>
      <c r="BM26"/>
    </row>
    <row r="27" spans="1:65" ht="18.75" customHeight="1" thickBot="1">
      <c r="B27" s="34" t="s">
        <v>103</v>
      </c>
      <c r="C27" s="50" t="s">
        <v>8</v>
      </c>
      <c r="D27" s="49"/>
      <c r="E27" s="47" t="str">
        <f t="shared" si="0"/>
        <v xml:space="preserve"> </v>
      </c>
      <c r="BE27"/>
      <c r="BF27"/>
      <c r="BG27"/>
      <c r="BH27"/>
      <c r="BI27"/>
      <c r="BJ27"/>
      <c r="BK27"/>
      <c r="BL27"/>
      <c r="BM27"/>
    </row>
    <row r="28" spans="1:65" ht="18.75" customHeight="1" thickBot="1">
      <c r="B28" s="34" t="s">
        <v>106</v>
      </c>
      <c r="C28" s="50" t="s">
        <v>9</v>
      </c>
      <c r="D28" s="49"/>
      <c r="E28" s="47" t="str">
        <f t="shared" si="0"/>
        <v xml:space="preserve"> </v>
      </c>
      <c r="BE28"/>
      <c r="BF28"/>
      <c r="BG28"/>
      <c r="BH28"/>
      <c r="BI28"/>
      <c r="BJ28"/>
      <c r="BK28"/>
      <c r="BL28"/>
      <c r="BM28"/>
    </row>
    <row r="29" spans="1:65" ht="18.75" customHeight="1" thickBot="1">
      <c r="B29" s="34" t="s">
        <v>103</v>
      </c>
      <c r="C29" s="51" t="s">
        <v>91</v>
      </c>
      <c r="D29" s="49"/>
      <c r="E29" s="47" t="str">
        <f t="shared" si="0"/>
        <v xml:space="preserve"> </v>
      </c>
      <c r="BE29"/>
      <c r="BF29"/>
      <c r="BG29"/>
      <c r="BH29"/>
      <c r="BI29"/>
      <c r="BJ29"/>
      <c r="BK29"/>
      <c r="BL29"/>
      <c r="BM29"/>
    </row>
    <row r="30" spans="1:65" ht="18.75" customHeight="1">
      <c r="B30" s="34" t="s">
        <v>110</v>
      </c>
      <c r="C30" s="51" t="s">
        <v>92</v>
      </c>
      <c r="D30" s="49"/>
      <c r="E30" s="47" t="str">
        <f t="shared" si="0"/>
        <v xml:space="preserve"> </v>
      </c>
      <c r="BE30"/>
      <c r="BF30"/>
      <c r="BG30"/>
      <c r="BH30"/>
      <c r="BI30"/>
      <c r="BJ30"/>
      <c r="BK30"/>
      <c r="BL30"/>
      <c r="BM30"/>
    </row>
    <row r="31" spans="1:65" ht="21.75" customHeight="1" thickBot="1">
      <c r="B31" s="15"/>
      <c r="C31" s="82" t="s">
        <v>56</v>
      </c>
      <c r="D31" s="82"/>
      <c r="E31" s="52">
        <f>SUM(E19:E30)</f>
        <v>0</v>
      </c>
      <c r="BE31"/>
      <c r="BF31"/>
      <c r="BG31"/>
      <c r="BH31"/>
      <c r="BI31"/>
      <c r="BJ31"/>
      <c r="BK31"/>
      <c r="BL31"/>
      <c r="BM31"/>
    </row>
    <row r="32" spans="1:65" ht="3.75" customHeight="1" thickBot="1">
      <c r="B32" s="8"/>
      <c r="C32" s="53"/>
      <c r="D32" s="53"/>
      <c r="E32" s="54"/>
      <c r="BE32"/>
      <c r="BF32"/>
      <c r="BG32"/>
      <c r="BH32"/>
      <c r="BI32"/>
      <c r="BJ32"/>
      <c r="BK32"/>
      <c r="BL32"/>
      <c r="BM32"/>
    </row>
    <row r="33" spans="2:65" ht="21" customHeight="1" thickBot="1">
      <c r="B33" s="33" t="s">
        <v>111</v>
      </c>
      <c r="C33" s="55" t="s">
        <v>10</v>
      </c>
      <c r="D33" s="46"/>
      <c r="E33" s="47" t="str">
        <f t="shared" ref="E33:E44" si="1">IF(D33="Always",5,IF(D33="Most of the time",4,IF(D33="Often",3,IF(D33="Occasionally",2,IF(D33="Never",1," ")))))</f>
        <v xml:space="preserve"> </v>
      </c>
      <c r="BE33"/>
      <c r="BF33"/>
      <c r="BG33"/>
      <c r="BH33"/>
      <c r="BI33"/>
      <c r="BJ33"/>
      <c r="BK33"/>
      <c r="BL33"/>
      <c r="BM33"/>
    </row>
    <row r="34" spans="2:65" ht="20.149999999999999" customHeight="1" thickBot="1">
      <c r="B34" s="34" t="s">
        <v>103</v>
      </c>
      <c r="C34" s="56" t="s">
        <v>11</v>
      </c>
      <c r="D34" s="49"/>
      <c r="E34" s="47" t="str">
        <f t="shared" si="1"/>
        <v xml:space="preserve"> </v>
      </c>
      <c r="BE34"/>
      <c r="BF34"/>
      <c r="BG34"/>
      <c r="BH34"/>
      <c r="BI34"/>
      <c r="BJ34"/>
      <c r="BK34"/>
      <c r="BL34"/>
      <c r="BM34"/>
    </row>
    <row r="35" spans="2:65" ht="19.149999999999999" customHeight="1" thickBot="1">
      <c r="B35" s="34" t="s">
        <v>108</v>
      </c>
      <c r="C35" s="56" t="s">
        <v>12</v>
      </c>
      <c r="D35" s="49"/>
      <c r="E35" s="47" t="str">
        <f t="shared" si="1"/>
        <v xml:space="preserve"> </v>
      </c>
      <c r="BE35"/>
      <c r="BF35"/>
      <c r="BG35"/>
      <c r="BH35"/>
      <c r="BI35"/>
      <c r="BJ35"/>
      <c r="BK35"/>
      <c r="BL35"/>
      <c r="BM35"/>
    </row>
    <row r="36" spans="2:65" ht="19.149999999999999" customHeight="1" thickBot="1">
      <c r="B36" s="34" t="s">
        <v>103</v>
      </c>
      <c r="C36" s="57" t="s">
        <v>93</v>
      </c>
      <c r="D36" s="49"/>
      <c r="E36" s="47" t="str">
        <f t="shared" si="1"/>
        <v xml:space="preserve"> </v>
      </c>
      <c r="BE36"/>
      <c r="BF36"/>
      <c r="BG36"/>
      <c r="BH36"/>
      <c r="BI36"/>
      <c r="BJ36"/>
      <c r="BK36"/>
      <c r="BL36"/>
      <c r="BM36"/>
    </row>
    <row r="37" spans="2:65" ht="19.149999999999999" customHeight="1" thickBot="1">
      <c r="B37" s="34" t="s">
        <v>111</v>
      </c>
      <c r="C37" s="56" t="s">
        <v>13</v>
      </c>
      <c r="D37" s="49"/>
      <c r="E37" s="47" t="str">
        <f t="shared" si="1"/>
        <v xml:space="preserve"> </v>
      </c>
      <c r="BE37"/>
      <c r="BF37"/>
      <c r="BG37"/>
      <c r="BH37"/>
      <c r="BI37"/>
      <c r="BJ37"/>
      <c r="BK37"/>
      <c r="BL37"/>
      <c r="BM37"/>
    </row>
    <row r="38" spans="2:65" ht="19.149999999999999" customHeight="1" thickBot="1">
      <c r="B38" s="34" t="s">
        <v>103</v>
      </c>
      <c r="C38" s="58" t="s">
        <v>64</v>
      </c>
      <c r="D38" s="49"/>
      <c r="E38" s="47" t="str">
        <f t="shared" si="1"/>
        <v xml:space="preserve"> </v>
      </c>
      <c r="BE38"/>
      <c r="BF38"/>
      <c r="BG38"/>
      <c r="BH38"/>
      <c r="BI38"/>
      <c r="BJ38"/>
      <c r="BK38"/>
      <c r="BL38"/>
      <c r="BM38"/>
    </row>
    <row r="39" spans="2:65" ht="19.149999999999999" customHeight="1" thickBot="1">
      <c r="B39" s="34" t="s">
        <v>103</v>
      </c>
      <c r="C39" s="56" t="s">
        <v>14</v>
      </c>
      <c r="D39" s="49"/>
      <c r="E39" s="47" t="str">
        <f t="shared" si="1"/>
        <v xml:space="preserve"> </v>
      </c>
      <c r="BE39"/>
      <c r="BF39"/>
      <c r="BG39"/>
      <c r="BH39"/>
      <c r="BI39"/>
      <c r="BJ39"/>
      <c r="BK39"/>
      <c r="BL39"/>
      <c r="BM39"/>
    </row>
    <row r="40" spans="2:65" ht="19.149999999999999" customHeight="1" thickBot="1">
      <c r="B40" s="34" t="s">
        <v>112</v>
      </c>
      <c r="C40" s="56" t="s">
        <v>15</v>
      </c>
      <c r="D40" s="49"/>
      <c r="E40" s="47" t="str">
        <f t="shared" si="1"/>
        <v xml:space="preserve"> </v>
      </c>
      <c r="BE40"/>
      <c r="BF40"/>
      <c r="BG40"/>
      <c r="BH40"/>
      <c r="BI40"/>
      <c r="BJ40"/>
      <c r="BK40"/>
      <c r="BL40"/>
      <c r="BM40"/>
    </row>
    <row r="41" spans="2:65" ht="19.149999999999999" customHeight="1" thickBot="1">
      <c r="B41" s="34" t="s">
        <v>103</v>
      </c>
      <c r="C41" s="56" t="s">
        <v>16</v>
      </c>
      <c r="D41" s="49"/>
      <c r="E41" s="47" t="str">
        <f t="shared" si="1"/>
        <v xml:space="preserve"> </v>
      </c>
      <c r="BE41"/>
      <c r="BF41"/>
      <c r="BG41"/>
      <c r="BH41"/>
      <c r="BI41"/>
      <c r="BJ41"/>
      <c r="BK41"/>
      <c r="BL41"/>
      <c r="BM41"/>
    </row>
    <row r="42" spans="2:65" ht="19.149999999999999" customHeight="1" thickBot="1">
      <c r="B42" s="34" t="s">
        <v>111</v>
      </c>
      <c r="C42" s="56" t="s">
        <v>17</v>
      </c>
      <c r="D42" s="49"/>
      <c r="E42" s="47" t="str">
        <f t="shared" si="1"/>
        <v xml:space="preserve"> </v>
      </c>
    </row>
    <row r="43" spans="2:65" ht="19.149999999999999" customHeight="1" thickBot="1">
      <c r="B43" s="34" t="s">
        <v>103</v>
      </c>
      <c r="C43" s="57" t="s">
        <v>18</v>
      </c>
      <c r="D43" s="49"/>
      <c r="E43" s="47"/>
    </row>
    <row r="44" spans="2:65" ht="19.149999999999999" customHeight="1">
      <c r="B44" s="34" t="s">
        <v>108</v>
      </c>
      <c r="C44" s="57" t="s">
        <v>94</v>
      </c>
      <c r="D44" s="49"/>
      <c r="E44" s="47" t="str">
        <f t="shared" si="1"/>
        <v xml:space="preserve"> </v>
      </c>
    </row>
    <row r="45" spans="2:65" ht="19.149999999999999" customHeight="1" thickBot="1">
      <c r="B45" s="15"/>
      <c r="C45" s="82" t="s">
        <v>58</v>
      </c>
      <c r="D45" s="82"/>
      <c r="E45" s="52">
        <f>SUM(E33:E44)</f>
        <v>0</v>
      </c>
    </row>
    <row r="46" spans="2:65" s="9" customFormat="1" ht="3.75" customHeight="1" thickBot="1">
      <c r="B46" s="10"/>
      <c r="C46" s="105"/>
      <c r="D46" s="105"/>
      <c r="E46" s="105"/>
    </row>
    <row r="47" spans="2:65" ht="19.149999999999999" customHeight="1" thickBot="1">
      <c r="B47" s="35" t="s">
        <v>108</v>
      </c>
      <c r="C47" s="59" t="s">
        <v>19</v>
      </c>
      <c r="D47" s="46"/>
      <c r="E47" s="47" t="str">
        <f t="shared" ref="E47:E58" si="2">IF(D47="Always",5,IF(D47="Most of the time",4,IF(D47="Often",3,IF(D47="Occasionally",2,IF(D47="Never",1," ")))))</f>
        <v xml:space="preserve"> </v>
      </c>
    </row>
    <row r="48" spans="2:65" ht="19.149999999999999" customHeight="1" thickBot="1">
      <c r="B48" s="35" t="s">
        <v>108</v>
      </c>
      <c r="C48" s="60" t="s">
        <v>20</v>
      </c>
      <c r="D48" s="49"/>
      <c r="E48" s="47" t="str">
        <f t="shared" si="2"/>
        <v xml:space="preserve"> </v>
      </c>
    </row>
    <row r="49" spans="2:5" ht="19.149999999999999" customHeight="1" thickBot="1">
      <c r="B49" s="35" t="s">
        <v>108</v>
      </c>
      <c r="C49" s="61" t="s">
        <v>95</v>
      </c>
      <c r="D49" s="49"/>
      <c r="E49" s="47" t="str">
        <f t="shared" si="2"/>
        <v xml:space="preserve"> </v>
      </c>
    </row>
    <row r="50" spans="2:5" ht="19.149999999999999" customHeight="1" thickBot="1">
      <c r="B50" s="35" t="s">
        <v>113</v>
      </c>
      <c r="C50" s="60" t="s">
        <v>21</v>
      </c>
      <c r="D50" s="49"/>
      <c r="E50" s="47" t="str">
        <f t="shared" si="2"/>
        <v xml:space="preserve"> </v>
      </c>
    </row>
    <row r="51" spans="2:5" ht="21" customHeight="1" thickBot="1">
      <c r="B51" s="35" t="s">
        <v>108</v>
      </c>
      <c r="C51" s="62" t="s">
        <v>22</v>
      </c>
      <c r="D51" s="49"/>
      <c r="E51" s="47" t="str">
        <f t="shared" si="2"/>
        <v xml:space="preserve"> </v>
      </c>
    </row>
    <row r="52" spans="2:5" ht="21" customHeight="1" thickBot="1">
      <c r="B52" s="35" t="s">
        <v>108</v>
      </c>
      <c r="C52" s="60" t="s">
        <v>23</v>
      </c>
      <c r="D52" s="49"/>
      <c r="E52" s="47" t="str">
        <f t="shared" si="2"/>
        <v xml:space="preserve"> </v>
      </c>
    </row>
    <row r="53" spans="2:5" ht="21.75" customHeight="1" thickBot="1">
      <c r="B53" s="35" t="s">
        <v>114</v>
      </c>
      <c r="C53" s="60" t="s">
        <v>24</v>
      </c>
      <c r="D53" s="49"/>
      <c r="E53" s="47" t="str">
        <f t="shared" si="2"/>
        <v xml:space="preserve"> </v>
      </c>
    </row>
    <row r="54" spans="2:5" ht="21" customHeight="1" thickBot="1">
      <c r="B54" s="35" t="s">
        <v>102</v>
      </c>
      <c r="C54" s="60" t="s">
        <v>25</v>
      </c>
      <c r="D54" s="49"/>
      <c r="E54" s="47" t="str">
        <f t="shared" si="2"/>
        <v xml:space="preserve"> </v>
      </c>
    </row>
    <row r="55" spans="2:5" ht="21.75" customHeight="1" thickBot="1">
      <c r="B55" s="35" t="s">
        <v>102</v>
      </c>
      <c r="C55" s="61" t="s">
        <v>96</v>
      </c>
      <c r="D55" s="49"/>
      <c r="E55" s="47" t="str">
        <f t="shared" si="2"/>
        <v xml:space="preserve"> </v>
      </c>
    </row>
    <row r="56" spans="2:5" ht="21.75" customHeight="1" thickBot="1">
      <c r="B56" s="35" t="s">
        <v>114</v>
      </c>
      <c r="C56" s="63" t="s">
        <v>61</v>
      </c>
      <c r="D56" s="49"/>
      <c r="E56" s="47" t="str">
        <f t="shared" si="2"/>
        <v xml:space="preserve"> </v>
      </c>
    </row>
    <row r="57" spans="2:5" ht="21.75" customHeight="1" thickBot="1">
      <c r="B57" s="35" t="s">
        <v>114</v>
      </c>
      <c r="C57" s="61" t="s">
        <v>26</v>
      </c>
      <c r="D57" s="49"/>
      <c r="E57" s="47"/>
    </row>
    <row r="58" spans="2:5" ht="21.75" customHeight="1">
      <c r="B58" s="35" t="s">
        <v>114</v>
      </c>
      <c r="C58" s="61" t="s">
        <v>97</v>
      </c>
      <c r="D58" s="49"/>
      <c r="E58" s="47" t="str">
        <f t="shared" si="2"/>
        <v xml:space="preserve"> </v>
      </c>
    </row>
    <row r="59" spans="2:5" ht="21.75" customHeight="1" thickBot="1">
      <c r="B59" s="30"/>
      <c r="C59" s="84" t="s">
        <v>58</v>
      </c>
      <c r="D59" s="85"/>
      <c r="E59" s="64">
        <f>SUM(E47:E58)</f>
        <v>0</v>
      </c>
    </row>
    <row r="60" spans="2:5" s="11" customFormat="1" ht="6" customHeight="1" thickBot="1">
      <c r="B60" s="8"/>
      <c r="C60" s="65"/>
      <c r="D60" s="66"/>
      <c r="E60" s="67"/>
    </row>
    <row r="61" spans="2:5" ht="32.25" customHeight="1" thickBot="1">
      <c r="B61" s="36" t="s">
        <v>115</v>
      </c>
      <c r="C61" s="68" t="s">
        <v>27</v>
      </c>
      <c r="D61" s="49"/>
      <c r="E61" s="47" t="str">
        <f t="shared" ref="E61:E72" si="3">IF(D61="Always",5,IF(D61="Most of the time",4,IF(D61="Often",3,IF(D61="Occasionally",2,IF(D61="Never",1," ")))))</f>
        <v xml:space="preserve"> </v>
      </c>
    </row>
    <row r="62" spans="2:5" ht="21" customHeight="1" thickBot="1">
      <c r="B62" s="36" t="s">
        <v>116</v>
      </c>
      <c r="C62" s="68" t="s">
        <v>28</v>
      </c>
      <c r="D62" s="49"/>
      <c r="E62" s="47" t="str">
        <f t="shared" si="3"/>
        <v xml:space="preserve"> </v>
      </c>
    </row>
    <row r="63" spans="2:5" ht="21.75" customHeight="1" thickBot="1">
      <c r="B63" s="36" t="s">
        <v>117</v>
      </c>
      <c r="C63" s="69" t="s">
        <v>29</v>
      </c>
      <c r="D63" s="49"/>
      <c r="E63" s="47" t="str">
        <f t="shared" si="3"/>
        <v xml:space="preserve"> </v>
      </c>
    </row>
    <row r="64" spans="2:5" ht="21" customHeight="1" thickBot="1">
      <c r="B64" s="36" t="s">
        <v>118</v>
      </c>
      <c r="C64" s="69" t="s">
        <v>30</v>
      </c>
      <c r="D64" s="49"/>
      <c r="E64" s="47" t="str">
        <f t="shared" si="3"/>
        <v xml:space="preserve"> </v>
      </c>
    </row>
    <row r="65" spans="2:5" ht="21.75" customHeight="1" thickBot="1">
      <c r="B65" s="36" t="s">
        <v>116</v>
      </c>
      <c r="C65" s="69" t="s">
        <v>31</v>
      </c>
      <c r="D65" s="49"/>
      <c r="E65" s="47" t="str">
        <f t="shared" si="3"/>
        <v xml:space="preserve"> </v>
      </c>
    </row>
    <row r="66" spans="2:5" ht="21" customHeight="1" thickBot="1">
      <c r="B66" s="36" t="s">
        <v>116</v>
      </c>
      <c r="C66" s="70" t="s">
        <v>63</v>
      </c>
      <c r="D66" s="49"/>
      <c r="E66" s="47" t="str">
        <f t="shared" si="3"/>
        <v xml:space="preserve"> </v>
      </c>
    </row>
    <row r="67" spans="2:5" ht="21.75" customHeight="1" thickBot="1">
      <c r="B67" s="36" t="s">
        <v>119</v>
      </c>
      <c r="C67" s="69" t="s">
        <v>32</v>
      </c>
      <c r="D67" s="49"/>
      <c r="E67" s="47" t="str">
        <f t="shared" si="3"/>
        <v xml:space="preserve"> </v>
      </c>
    </row>
    <row r="68" spans="2:5" ht="21.75" customHeight="1" thickBot="1">
      <c r="B68" s="36" t="s">
        <v>116</v>
      </c>
      <c r="C68" s="69" t="s">
        <v>33</v>
      </c>
      <c r="D68" s="49"/>
      <c r="E68" s="47" t="str">
        <f t="shared" si="3"/>
        <v xml:space="preserve"> </v>
      </c>
    </row>
    <row r="69" spans="2:5" ht="21" customHeight="1" thickBot="1">
      <c r="B69" s="36" t="s">
        <v>116</v>
      </c>
      <c r="C69" s="69" t="s">
        <v>34</v>
      </c>
      <c r="D69" s="49"/>
      <c r="E69" s="47" t="str">
        <f t="shared" si="3"/>
        <v xml:space="preserve"> </v>
      </c>
    </row>
    <row r="70" spans="2:5" ht="21" customHeight="1" thickBot="1">
      <c r="B70" s="36" t="s">
        <v>116</v>
      </c>
      <c r="C70" s="71" t="s">
        <v>98</v>
      </c>
      <c r="D70" s="49"/>
      <c r="E70" s="47" t="str">
        <f t="shared" si="3"/>
        <v xml:space="preserve"> </v>
      </c>
    </row>
    <row r="71" spans="2:5" ht="21" customHeight="1" thickBot="1">
      <c r="B71" s="36" t="s">
        <v>102</v>
      </c>
      <c r="C71" s="71" t="s">
        <v>55</v>
      </c>
      <c r="D71" s="49"/>
      <c r="E71" s="47"/>
    </row>
    <row r="72" spans="2:5" ht="21" customHeight="1">
      <c r="B72" s="36" t="s">
        <v>116</v>
      </c>
      <c r="C72" s="71" t="s">
        <v>99</v>
      </c>
      <c r="D72" s="49"/>
      <c r="E72" s="47" t="str">
        <f t="shared" si="3"/>
        <v xml:space="preserve"> </v>
      </c>
    </row>
    <row r="73" spans="2:5" ht="21" customHeight="1" thickBot="1">
      <c r="B73" s="16"/>
      <c r="C73" s="82" t="s">
        <v>58</v>
      </c>
      <c r="D73" s="82"/>
      <c r="E73" s="72">
        <f>SUM(E61:E72)</f>
        <v>0</v>
      </c>
    </row>
    <row r="74" spans="2:5" s="9" customFormat="1" ht="3.75" customHeight="1" thickBot="1">
      <c r="B74" s="10"/>
      <c r="C74" s="53"/>
      <c r="D74" s="73"/>
      <c r="E74" s="74"/>
    </row>
    <row r="75" spans="2:5" ht="21.75" customHeight="1" thickBot="1">
      <c r="B75" s="33" t="s">
        <v>120</v>
      </c>
      <c r="C75" s="75" t="s">
        <v>100</v>
      </c>
      <c r="D75" s="46"/>
      <c r="E75" s="47" t="str">
        <f t="shared" ref="E75:E86" si="4">IF(D75="Always",5,IF(D75="Most of the time",4,IF(D75="Often",3,IF(D75="Occasionally",2,IF(D75="Never",1," ")))))</f>
        <v xml:space="preserve"> </v>
      </c>
    </row>
    <row r="76" spans="2:5" ht="21" customHeight="1" thickBot="1">
      <c r="B76" s="34" t="s">
        <v>121</v>
      </c>
      <c r="C76" s="76" t="s">
        <v>35</v>
      </c>
      <c r="D76" s="49"/>
      <c r="E76" s="47" t="str">
        <f t="shared" si="4"/>
        <v xml:space="preserve"> </v>
      </c>
    </row>
    <row r="77" spans="2:5" ht="21.75" customHeight="1" thickBot="1">
      <c r="B77" s="34" t="s">
        <v>121</v>
      </c>
      <c r="C77" s="76" t="s">
        <v>36</v>
      </c>
      <c r="D77" s="49"/>
      <c r="E77" s="47" t="str">
        <f t="shared" si="4"/>
        <v xml:space="preserve"> </v>
      </c>
    </row>
    <row r="78" spans="2:5" ht="21.75" customHeight="1" thickBot="1">
      <c r="B78" s="34" t="s">
        <v>122</v>
      </c>
      <c r="C78" s="76" t="s">
        <v>37</v>
      </c>
      <c r="D78" s="49"/>
      <c r="E78" s="47" t="str">
        <f t="shared" si="4"/>
        <v xml:space="preserve"> </v>
      </c>
    </row>
    <row r="79" spans="2:5" ht="21" customHeight="1" thickBot="1">
      <c r="B79" s="34" t="s">
        <v>121</v>
      </c>
      <c r="C79" s="76" t="s">
        <v>38</v>
      </c>
      <c r="D79" s="49"/>
      <c r="E79" s="47" t="str">
        <f t="shared" si="4"/>
        <v xml:space="preserve"> </v>
      </c>
    </row>
    <row r="80" spans="2:5" ht="21.75" customHeight="1" thickBot="1">
      <c r="B80" s="34" t="s">
        <v>121</v>
      </c>
      <c r="C80" s="76" t="s">
        <v>39</v>
      </c>
      <c r="D80" s="49"/>
      <c r="E80" s="47" t="str">
        <f t="shared" si="4"/>
        <v xml:space="preserve"> </v>
      </c>
    </row>
    <row r="81" spans="2:5" ht="21.75" customHeight="1" thickBot="1">
      <c r="B81" s="34" t="s">
        <v>120</v>
      </c>
      <c r="C81" s="76" t="s">
        <v>40</v>
      </c>
      <c r="D81" s="49"/>
      <c r="E81" s="47" t="str">
        <f t="shared" si="4"/>
        <v xml:space="preserve"> </v>
      </c>
    </row>
    <row r="82" spans="2:5" ht="21.75" customHeight="1" thickBot="1">
      <c r="B82" s="34" t="s">
        <v>121</v>
      </c>
      <c r="C82" s="76" t="s">
        <v>41</v>
      </c>
      <c r="D82" s="49"/>
      <c r="E82" s="47" t="str">
        <f t="shared" si="4"/>
        <v xml:space="preserve"> </v>
      </c>
    </row>
    <row r="83" spans="2:5" ht="21.75" customHeight="1" thickBot="1">
      <c r="B83" s="34" t="s">
        <v>120</v>
      </c>
      <c r="C83" s="76" t="s">
        <v>42</v>
      </c>
      <c r="D83" s="49"/>
      <c r="E83" s="47" t="str">
        <f t="shared" si="4"/>
        <v xml:space="preserve"> </v>
      </c>
    </row>
    <row r="84" spans="2:5" ht="21.75" customHeight="1" thickBot="1">
      <c r="B84" s="34" t="s">
        <v>121</v>
      </c>
      <c r="C84" s="76" t="s">
        <v>43</v>
      </c>
      <c r="D84" s="49"/>
      <c r="E84" s="47" t="str">
        <f t="shared" si="4"/>
        <v xml:space="preserve"> </v>
      </c>
    </row>
    <row r="85" spans="2:5" ht="21.75" customHeight="1" thickBot="1">
      <c r="B85" s="34" t="s">
        <v>121</v>
      </c>
      <c r="C85" s="77" t="s">
        <v>44</v>
      </c>
      <c r="D85" s="49"/>
      <c r="E85" s="47"/>
    </row>
    <row r="86" spans="2:5" ht="22.5" customHeight="1">
      <c r="B86" s="34" t="s">
        <v>121</v>
      </c>
      <c r="C86" s="77" t="s">
        <v>101</v>
      </c>
      <c r="D86" s="49"/>
      <c r="E86" s="47" t="str">
        <f t="shared" si="4"/>
        <v xml:space="preserve"> </v>
      </c>
    </row>
    <row r="87" spans="2:5" ht="19.149999999999999" customHeight="1" thickBot="1">
      <c r="B87" s="15"/>
      <c r="C87" s="82" t="s">
        <v>58</v>
      </c>
      <c r="D87" s="82"/>
      <c r="E87" s="72">
        <f>SUM(E75:E86)</f>
        <v>0</v>
      </c>
    </row>
    <row r="88" spans="2:5" s="9" customFormat="1" ht="3" customHeight="1" thickBot="1">
      <c r="B88" s="10"/>
      <c r="C88" s="78"/>
      <c r="D88" s="73"/>
      <c r="E88" s="74" t="str">
        <f t="shared" ref="E88" si="5">IF(D88="Always",1,IF(D88="Most of the time",2,IF(D88="Often",3,IF(D88="Occasionally",4,IF(D88="Never",5," ")))))</f>
        <v xml:space="preserve"> </v>
      </c>
    </row>
    <row r="89" spans="2:5" ht="19.149999999999999" customHeight="1" thickBot="1">
      <c r="B89" s="17"/>
      <c r="C89" s="79" t="s">
        <v>45</v>
      </c>
      <c r="D89" s="46"/>
      <c r="E89" s="47" t="str">
        <f t="shared" ref="E89:E99" si="6">IF(D89="Always",5,IF(D89="Most of the time",4,IF(D89="Often",3,IF(D89="Occasionally",2,IF(D89="Never",1," ")))))</f>
        <v xml:space="preserve"> </v>
      </c>
    </row>
    <row r="90" spans="2:5" ht="19.149999999999999" customHeight="1" thickBot="1">
      <c r="B90" s="18"/>
      <c r="C90" s="80" t="s">
        <v>46</v>
      </c>
      <c r="D90" s="49"/>
      <c r="E90" s="47" t="str">
        <f t="shared" si="6"/>
        <v xml:space="preserve"> </v>
      </c>
    </row>
    <row r="91" spans="2:5" ht="19.149999999999999" customHeight="1" thickBot="1">
      <c r="B91" s="18"/>
      <c r="C91" s="80" t="s">
        <v>47</v>
      </c>
      <c r="D91" s="49"/>
      <c r="E91" s="47" t="str">
        <f t="shared" si="6"/>
        <v xml:space="preserve"> </v>
      </c>
    </row>
    <row r="92" spans="2:5" ht="19.149999999999999" customHeight="1" thickBot="1">
      <c r="B92" s="18"/>
      <c r="C92" s="80" t="s">
        <v>48</v>
      </c>
      <c r="D92" s="49"/>
      <c r="E92" s="47" t="str">
        <f t="shared" si="6"/>
        <v xml:space="preserve"> </v>
      </c>
    </row>
    <row r="93" spans="2:5" ht="19.149999999999999" customHeight="1" thickBot="1">
      <c r="B93" s="18"/>
      <c r="C93" s="80" t="s">
        <v>49</v>
      </c>
      <c r="D93" s="49"/>
      <c r="E93" s="47" t="str">
        <f t="shared" si="6"/>
        <v xml:space="preserve"> </v>
      </c>
    </row>
    <row r="94" spans="2:5" ht="19.149999999999999" customHeight="1" thickBot="1">
      <c r="B94" s="18"/>
      <c r="C94" s="80" t="s">
        <v>50</v>
      </c>
      <c r="D94" s="49"/>
      <c r="E94" s="47" t="str">
        <f t="shared" si="6"/>
        <v xml:space="preserve"> </v>
      </c>
    </row>
    <row r="95" spans="2:5" ht="19.149999999999999" customHeight="1" thickBot="1">
      <c r="B95" s="18"/>
      <c r="C95" s="80" t="s">
        <v>51</v>
      </c>
      <c r="D95" s="49"/>
      <c r="E95" s="47" t="str">
        <f t="shared" si="6"/>
        <v xml:space="preserve"> </v>
      </c>
    </row>
    <row r="96" spans="2:5" ht="19.149999999999999" customHeight="1" thickBot="1">
      <c r="B96" s="18"/>
      <c r="C96" s="80" t="s">
        <v>52</v>
      </c>
      <c r="D96" s="49"/>
      <c r="E96" s="47" t="str">
        <f t="shared" si="6"/>
        <v xml:space="preserve"> </v>
      </c>
    </row>
    <row r="97" spans="2:5" ht="19.149999999999999" customHeight="1" thickBot="1">
      <c r="B97" s="18"/>
      <c r="C97" s="80" t="s">
        <v>53</v>
      </c>
      <c r="D97" s="49"/>
      <c r="E97" s="47" t="str">
        <f t="shared" si="6"/>
        <v xml:space="preserve"> </v>
      </c>
    </row>
    <row r="98" spans="2:5" ht="19.149999999999999" customHeight="1" thickBot="1">
      <c r="B98" s="18"/>
      <c r="C98" s="81" t="s">
        <v>62</v>
      </c>
      <c r="D98" s="49"/>
      <c r="E98" s="47" t="str">
        <f t="shared" si="6"/>
        <v xml:space="preserve"> </v>
      </c>
    </row>
    <row r="99" spans="2:5" ht="19.149999999999999" customHeight="1">
      <c r="B99" s="18"/>
      <c r="C99" s="81" t="s">
        <v>54</v>
      </c>
      <c r="D99" s="49"/>
      <c r="E99" s="47" t="str">
        <f t="shared" si="6"/>
        <v xml:space="preserve"> </v>
      </c>
    </row>
    <row r="100" spans="2:5" ht="19.149999999999999" customHeight="1" thickBot="1">
      <c r="B100" s="19"/>
      <c r="C100" s="82" t="s">
        <v>58</v>
      </c>
      <c r="D100" s="82"/>
      <c r="E100" s="72">
        <f>SUM(E89:E99)</f>
        <v>0</v>
      </c>
    </row>
    <row r="102" spans="2:5">
      <c r="C102" s="31"/>
    </row>
    <row r="104" spans="2:5">
      <c r="C104" s="32"/>
    </row>
    <row r="105" spans="2:5">
      <c r="C105" s="32"/>
    </row>
    <row r="106" spans="2:5">
      <c r="C106" s="32"/>
    </row>
    <row r="107" spans="2:5">
      <c r="C107" s="32"/>
    </row>
    <row r="108" spans="2:5">
      <c r="C108" s="32"/>
    </row>
  </sheetData>
  <sheetProtection selectLockedCells="1"/>
  <dataConsolidate/>
  <mergeCells count="31">
    <mergeCell ref="D8:E8"/>
    <mergeCell ref="D9:E9"/>
    <mergeCell ref="C45:D45"/>
    <mergeCell ref="C46:E46"/>
    <mergeCell ref="C31:D31"/>
    <mergeCell ref="D15:E15"/>
    <mergeCell ref="B15:C15"/>
    <mergeCell ref="B10:C10"/>
    <mergeCell ref="B12:C12"/>
    <mergeCell ref="D12:E12"/>
    <mergeCell ref="D11:E11"/>
    <mergeCell ref="D13:E13"/>
    <mergeCell ref="B13:C13"/>
    <mergeCell ref="B11:C11"/>
    <mergeCell ref="D10:E10"/>
    <mergeCell ref="C73:D73"/>
    <mergeCell ref="C87:D87"/>
    <mergeCell ref="C100:D100"/>
    <mergeCell ref="A1:E1"/>
    <mergeCell ref="C59:D59"/>
    <mergeCell ref="A18:E18"/>
    <mergeCell ref="B2:E2"/>
    <mergeCell ref="B5:E5"/>
    <mergeCell ref="B6:C6"/>
    <mergeCell ref="D6:E6"/>
    <mergeCell ref="B3:E3"/>
    <mergeCell ref="B4:E4"/>
    <mergeCell ref="B7:C7"/>
    <mergeCell ref="B8:C8"/>
    <mergeCell ref="B9:C9"/>
    <mergeCell ref="D7:E7"/>
  </mergeCells>
  <dataValidations count="1">
    <dataValidation type="list" allowBlank="1" showInputMessage="1" showErrorMessage="1" sqref="D19:D30 D33:D44 D47:D58 D88:D99 D61:D72 D75:D86" xr:uid="{00000000-0002-0000-0000-000000000000}">
      <formula1>"Never, Occasionally, Often, Most of the time, Always"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9:E41"/>
  <sheetViews>
    <sheetView topLeftCell="A83" zoomScale="160" zoomScaleNormal="160" workbookViewId="0">
      <selection activeCell="C25" sqref="C25"/>
    </sheetView>
  </sheetViews>
  <sheetFormatPr defaultColWidth="11.453125" defaultRowHeight="14.5"/>
  <cols>
    <col min="1" max="1" width="7.7265625" customWidth="1"/>
    <col min="2" max="2" width="77.26953125" style="14" customWidth="1"/>
    <col min="3" max="3" width="13.26953125" customWidth="1"/>
    <col min="4" max="4" width="7.81640625" customWidth="1"/>
    <col min="5" max="5" width="22.81640625" style="14" customWidth="1"/>
  </cols>
  <sheetData>
    <row r="9" spans="2:5" ht="29.9" customHeight="1"/>
    <row r="11" spans="2:5">
      <c r="B11" s="20" t="s">
        <v>72</v>
      </c>
      <c r="C11" s="21" t="s">
        <v>85</v>
      </c>
      <c r="D11" s="25" t="s">
        <v>83</v>
      </c>
      <c r="E11" s="26"/>
    </row>
    <row r="12" spans="2:5">
      <c r="B12" s="22"/>
      <c r="C12" s="23"/>
      <c r="D12" s="25" t="s">
        <v>84</v>
      </c>
      <c r="E12" s="26"/>
    </row>
    <row r="13" spans="2:5">
      <c r="B13" s="22" t="s">
        <v>125</v>
      </c>
      <c r="C13" s="23"/>
      <c r="D13" s="27"/>
      <c r="E13" s="26"/>
    </row>
    <row r="14" spans="2:5">
      <c r="B14" s="22" t="s">
        <v>126</v>
      </c>
      <c r="C14" s="23"/>
      <c r="D14" s="27"/>
      <c r="E14" s="26"/>
    </row>
    <row r="15" spans="2:5">
      <c r="B15" s="22" t="s">
        <v>127</v>
      </c>
      <c r="C15" s="23"/>
      <c r="D15" s="27"/>
      <c r="E15" s="26"/>
    </row>
    <row r="16" spans="2:5">
      <c r="B16" s="22" t="s">
        <v>128</v>
      </c>
      <c r="C16" s="23"/>
      <c r="D16" s="27"/>
      <c r="E16" s="26"/>
    </row>
    <row r="17" spans="2:5">
      <c r="B17" s="22" t="s">
        <v>129</v>
      </c>
      <c r="C17" s="23"/>
      <c r="D17" s="27"/>
      <c r="E17" s="26"/>
    </row>
    <row r="18" spans="2:5">
      <c r="B18" s="22"/>
      <c r="C18" s="23"/>
      <c r="D18" s="27"/>
      <c r="E18" s="26"/>
    </row>
    <row r="19" spans="2:5">
      <c r="B19" s="22" t="s">
        <v>73</v>
      </c>
      <c r="C19" s="23"/>
      <c r="D19" s="27"/>
      <c r="E19" s="26"/>
    </row>
    <row r="20" spans="2:5">
      <c r="B20" s="22" t="s">
        <v>86</v>
      </c>
      <c r="C20" s="23"/>
      <c r="D20" s="27"/>
      <c r="E20" s="26"/>
    </row>
    <row r="21" spans="2:5">
      <c r="B21" s="22" t="s">
        <v>77</v>
      </c>
      <c r="C21" s="23"/>
      <c r="D21" s="27"/>
      <c r="E21" s="26"/>
    </row>
    <row r="22" spans="2:5">
      <c r="B22" s="22" t="s">
        <v>74</v>
      </c>
      <c r="C22" s="23"/>
      <c r="D22" s="27"/>
      <c r="E22" s="26"/>
    </row>
    <row r="23" spans="2:5" s="12" customFormat="1">
      <c r="B23" s="24" t="s">
        <v>75</v>
      </c>
      <c r="C23" s="21"/>
      <c r="D23" s="28"/>
      <c r="E23" s="29"/>
    </row>
    <row r="24" spans="2:5">
      <c r="B24" s="22" t="s">
        <v>76</v>
      </c>
      <c r="C24" s="23"/>
      <c r="D24" s="27"/>
      <c r="E24" s="26"/>
    </row>
    <row r="25" spans="2:5">
      <c r="B25" s="22" t="s">
        <v>133</v>
      </c>
      <c r="C25" s="23"/>
      <c r="D25" s="27"/>
      <c r="E25" s="26"/>
    </row>
    <row r="26" spans="2:5">
      <c r="B26" s="22" t="s">
        <v>78</v>
      </c>
      <c r="C26" s="23"/>
      <c r="D26" s="27"/>
      <c r="E26" s="26"/>
    </row>
    <row r="27" spans="2:5">
      <c r="B27" s="22" t="s">
        <v>79</v>
      </c>
      <c r="C27" s="23"/>
      <c r="D27" s="27"/>
      <c r="E27" s="26"/>
    </row>
    <row r="28" spans="2:5">
      <c r="B28" s="22" t="s">
        <v>80</v>
      </c>
      <c r="C28" s="23"/>
      <c r="D28" s="27"/>
      <c r="E28" s="26"/>
    </row>
    <row r="29" spans="2:5">
      <c r="B29" s="22" t="s">
        <v>81</v>
      </c>
      <c r="C29" s="23"/>
      <c r="D29" s="27"/>
      <c r="E29" s="26"/>
    </row>
    <row r="30" spans="2:5" ht="29">
      <c r="B30" s="22" t="s">
        <v>82</v>
      </c>
      <c r="C30" s="23"/>
      <c r="D30" s="27"/>
      <c r="E30" s="26"/>
    </row>
    <row r="31" spans="2:5" ht="29">
      <c r="B31" s="22" t="s">
        <v>87</v>
      </c>
      <c r="C31" s="23"/>
      <c r="D31" s="27"/>
      <c r="E31" s="26"/>
    </row>
    <row r="32" spans="2:5">
      <c r="B32" s="22"/>
      <c r="C32" s="23"/>
      <c r="D32" s="27"/>
      <c r="E32" s="26"/>
    </row>
    <row r="33" spans="2:5">
      <c r="B33" s="22"/>
      <c r="C33" s="23"/>
      <c r="D33" s="27"/>
      <c r="E33" s="26"/>
    </row>
    <row r="41" spans="2:5" s="12" customFormat="1">
      <c r="B41" s="13"/>
      <c r="E41" s="13"/>
    </row>
  </sheetData>
  <dataValidations count="1">
    <dataValidation type="list" allowBlank="1" showInputMessage="1" showErrorMessage="1" sqref="C13:C30 C31" xr:uid="{00000000-0002-0000-0100-000000000000}">
      <formula1>$D$11:$D$12</formula1>
    </dataValidation>
  </dataValidation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7" zoomScale="150" zoomScaleNormal="150" workbookViewId="0">
      <selection activeCell="B44" sqref="B44"/>
    </sheetView>
  </sheetViews>
  <sheetFormatPr defaultColWidth="10.7265625" defaultRowHeight="14.5"/>
  <cols>
    <col min="2" max="2" width="75.7265625" customWidth="1"/>
    <col min="4" max="4" width="76" customWidth="1"/>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d Document" ma:contentTypeID="0x0101007DA76ED659A5EF45A247B88CAA11E0C4" ma:contentTypeVersion="14" ma:contentTypeDescription="Create a new document." ma:contentTypeScope="" ma:versionID="750824eeba52b1cc65f665731e9ff74f">
  <xsd:schema xmlns:xsd="http://www.w3.org/2001/XMLSchema" xmlns:xs="http://www.w3.org/2001/XMLSchema" xmlns:p="http://schemas.microsoft.com/office/2006/metadata/properties" xmlns:ns2="3d3fa9d5-e17b-4932-aa42-69c8d99f7806" xmlns:ns3="4ba81d55-06d4-4902-8d3d-d8df5ca8a50d" xmlns:ns4="http://schemas.microsoft.com/sharepoint/v4" targetNamespace="http://schemas.microsoft.com/office/2006/metadata/properties" ma:root="true" ma:fieldsID="c66d5310c39565adf29633f162773ca2" ns2:_="" ns3:_="" ns4:_="">
    <xsd:import namespace="3d3fa9d5-e17b-4932-aa42-69c8d99f7806"/>
    <xsd:import namespace="4ba81d55-06d4-4902-8d3d-d8df5ca8a50d"/>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4:IconOverlay"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fa9d5-e17b-4932-aa42-69c8d99f7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a81d55-06d4-4902-8d3d-d8df5ca8a50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haredWithUsers xmlns="4ba81d55-06d4-4902-8d3d-d8df5ca8a50d">
      <UserInfo>
        <DisplayName>EMILY LOCK</DisplayName>
        <AccountId>9817</AccountId>
        <AccountType/>
      </UserInfo>
      <UserInfo>
        <DisplayName>Scott, Becky</DisplayName>
        <AccountId>7372</AccountId>
        <AccountType/>
      </UserInfo>
    </SharedWithUsers>
  </documentManagement>
</p:properties>
</file>

<file path=customXml/itemProps1.xml><?xml version="1.0" encoding="utf-8"?>
<ds:datastoreItem xmlns:ds="http://schemas.openxmlformats.org/officeDocument/2006/customXml" ds:itemID="{3FBA07CB-DE40-4D21-9439-5BE92C2E6215}">
  <ds:schemaRefs>
    <ds:schemaRef ds:uri="http://schemas.microsoft.com/sharepoint/v3/contenttype/forms"/>
  </ds:schemaRefs>
</ds:datastoreItem>
</file>

<file path=customXml/itemProps2.xml><?xml version="1.0" encoding="utf-8"?>
<ds:datastoreItem xmlns:ds="http://schemas.openxmlformats.org/officeDocument/2006/customXml" ds:itemID="{D5C6F04E-DE8C-4823-B0A4-5ABACA032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fa9d5-e17b-4932-aa42-69c8d99f7806"/>
    <ds:schemaRef ds:uri="4ba81d55-06d4-4902-8d3d-d8df5ca8a50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7948B9-822D-4674-9BE4-FA22F508BDFF}">
  <ds:schemaRefs>
    <ds:schemaRef ds:uri="http://schemas.openxmlformats.org/package/2006/metadata/core-properties"/>
    <ds:schemaRef ds:uri="http://purl.org/dc/elements/1.1/"/>
    <ds:schemaRef ds:uri="4ba81d55-06d4-4902-8d3d-d8df5ca8a50d"/>
    <ds:schemaRef ds:uri="http://schemas.microsoft.com/office/2006/metadata/properties"/>
    <ds:schemaRef ds:uri="http://purl.org/dc/terms/"/>
    <ds:schemaRef ds:uri="http://schemas.microsoft.com/office/infopath/2007/PartnerControls"/>
    <ds:schemaRef ds:uri="http://schemas.microsoft.com/sharepoint/v4"/>
    <ds:schemaRef ds:uri="http://schemas.microsoft.com/office/2006/documentManagement/types"/>
    <ds:schemaRef ds:uri="3d3fa9d5-e17b-4932-aa42-69c8d99f78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Students SpLD checklist</vt:lpstr>
      <vt:lpstr>Staff Decision making</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2022-07-15T12:19:46Z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0x0101007DA76ED659A5EF45A247B88CAA11E0C4</vt:lpwstr>
  </property>
  <property fmtid="{D5CDD505-2E9C-101B-9397-08002B2CF9AE}" pid="3" name="Order">
    <vt:r8>100</vt:r8>
  </property>
  <property fmtid="{D5CDD505-2E9C-101B-9397-08002B2CF9AE}" pid="4" name="AuthorIds_UIVersion_512">
    <vt:lpwstr>5443</vt:lpwstr>
  </property>
</Properties>
</file>